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10"/>
  </bookViews>
  <sheets>
    <sheet name="TIGAR" sheetId="14" r:id="rId1"/>
    <sheet name="Hoja2" sheetId="16" r:id="rId2"/>
    <sheet name="Hoja1" sheetId="15" r:id="rId3"/>
  </sheets>
  <definedNames>
    <definedName name="ESTAFETA" localSheetId="1">TIGAR!$L$21</definedName>
  </definedNames>
  <calcPr calcId="144525"/>
</workbook>
</file>

<file path=xl/sharedStrings.xml><?xml version="1.0" encoding="utf-8"?>
<sst xmlns="http://schemas.openxmlformats.org/spreadsheetml/2006/main" count="24" uniqueCount="24">
  <si>
    <t>CULIACAN SINALOA A 09 DE OCTUBRE  DEL 2020</t>
  </si>
  <si>
    <t>MAGNICENTRO DEL VALLE</t>
  </si>
  <si>
    <r>
      <rPr>
        <b/>
        <sz val="10"/>
        <rFont val="Arial"/>
        <charset val="134"/>
      </rPr>
      <t>CALZADA AEROPUERTO 4632</t>
    </r>
    <r>
      <rPr>
        <sz val="10"/>
        <rFont val="Arial"/>
        <charset val="134"/>
      </rPr>
      <t xml:space="preserve"> </t>
    </r>
  </si>
  <si>
    <t>KURODA,S.A. DE C.V.</t>
  </si>
  <si>
    <t>ATN. SR.CHRISTIAN</t>
  </si>
  <si>
    <t>CANT.</t>
  </si>
  <si>
    <t>DESCRIPCION</t>
  </si>
  <si>
    <t>P.UNITARIO</t>
  </si>
  <si>
    <t>P/TOTAL</t>
  </si>
  <si>
    <t>MONTAJES DE CAMION</t>
  </si>
  <si>
    <t>BALANCEOS DE CAMION</t>
  </si>
  <si>
    <t>ROTACIONES</t>
  </si>
  <si>
    <t>PIVOTES DE FIERRO</t>
  </si>
  <si>
    <t>ALINEACION</t>
  </si>
  <si>
    <t>PLOMO</t>
  </si>
  <si>
    <t>UNIDAD C-57</t>
  </si>
  <si>
    <t>IMPORTE</t>
  </si>
  <si>
    <t xml:space="preserve">I V A </t>
  </si>
  <si>
    <t>TOTAL</t>
  </si>
  <si>
    <t xml:space="preserve"> </t>
  </si>
  <si>
    <t>"UN PRODUCTO NO ES CARO NI BARATO POR SU PRECIO DE COMPRA,</t>
  </si>
  <si>
    <t xml:space="preserve"> SI NO POR SU RENDIMIENTO FINAL."</t>
  </si>
  <si>
    <t>JEFE DE PISO</t>
  </si>
  <si>
    <t>SR. MANUEL ZAZUETA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</si>
</sst>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42" formatCode="_(&quot;$&quot;* #,##0_);_(&quot;$&quot;* \(#,##0\);_(&quot;$&quot;* &quot;-&quot;_);_(@_)"/>
    <numFmt numFmtId="176" formatCode="_-&quot;$&quot;* #,##0.00_-;\-&quot;$&quot;* #,##0.00_-;_-&quot;$&quot;* &quot;-&quot;??_-;_-@_-"/>
    <numFmt numFmtId="177" formatCode="_-* #,##0.00_-;\-* #,##0.00_-;_-* &quot;-&quot;??_-;_-@_-"/>
    <numFmt numFmtId="178" formatCode="_ * #,##0_ ;_ * \-#,##0_ ;_ * &quot;-&quot;_ ;_ @_ "/>
    <numFmt numFmtId="179" formatCode="_(&quot;N$&quot;* #,##0.00_);_(&quot;N$&quot;* \(#,##0.00\);_(&quot;N$&quot;* &quot;-&quot;??_);_(@_)"/>
  </numFmts>
  <fonts count="31">
    <font>
      <sz val="11"/>
      <color theme="1"/>
      <name val="Calibri"/>
      <charset val="134"/>
      <scheme val="minor"/>
    </font>
    <font>
      <b/>
      <sz val="9"/>
      <name val="Arial"/>
      <charset val="134"/>
    </font>
    <font>
      <b/>
      <sz val="11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0"/>
      <color theme="1"/>
      <name val="Calibri"/>
      <charset val="134"/>
      <scheme val="minor"/>
    </font>
    <font>
      <sz val="11"/>
      <name val="Arial"/>
      <charset val="134"/>
    </font>
    <font>
      <b/>
      <i/>
      <sz val="10"/>
      <name val="Arial"/>
      <charset val="134"/>
    </font>
    <font>
      <b/>
      <i/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6" fillId="0" borderId="3" applyNumberFormat="0" applyFill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178" fontId="17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1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3" borderId="1" applyNumberFormat="0" applyAlignment="0" applyProtection="0">
      <alignment vertical="center"/>
    </xf>
    <xf numFmtId="0" fontId="17" fillId="7" borderId="4" applyNumberFormat="0" applyFon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26" fillId="3" borderId="8" applyNumberFormat="0" applyAlignment="0" applyProtection="0">
      <alignment vertical="center"/>
    </xf>
    <xf numFmtId="0" fontId="15" fillId="5" borderId="2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</cellStyleXfs>
  <cellXfs count="29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0" fillId="0" borderId="0" xfId="0" applyAlignment="1"/>
    <xf numFmtId="0" fontId="3" fillId="0" borderId="0" xfId="0" applyFont="1" applyAlignment="1"/>
    <xf numFmtId="0" fontId="5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176" fontId="2" fillId="0" borderId="0" xfId="5" applyFont="1" applyBorder="1" applyAlignment="1">
      <alignment horizontal="center"/>
    </xf>
    <xf numFmtId="176" fontId="2" fillId="0" borderId="0" xfId="5" applyFont="1" applyBorder="1"/>
    <xf numFmtId="0" fontId="3" fillId="0" borderId="0" xfId="0" applyFont="1" applyBorder="1" applyAlignment="1">
      <alignment horizontal="left"/>
    </xf>
    <xf numFmtId="0" fontId="7" fillId="0" borderId="0" xfId="0" applyFont="1" applyBorder="1" applyAlignment="1"/>
    <xf numFmtId="58" fontId="3" fillId="0" borderId="0" xfId="0" applyNumberFormat="1" applyFont="1" applyBorder="1" applyAlignment="1">
      <alignment horizontal="left"/>
    </xf>
    <xf numFmtId="17" fontId="3" fillId="0" borderId="0" xfId="0" applyNumberFormat="1" applyFont="1" applyBorder="1" applyAlignment="1">
      <alignment horizontal="left"/>
    </xf>
    <xf numFmtId="49" fontId="3" fillId="0" borderId="0" xfId="0" applyNumberFormat="1" applyFont="1" applyBorder="1" applyAlignment="1">
      <alignment horizontal="center"/>
    </xf>
    <xf numFmtId="179" fontId="2" fillId="0" borderId="0" xfId="5" applyNumberFormat="1" applyFont="1" applyBorder="1" applyAlignment="1">
      <alignment horizontal="center"/>
    </xf>
    <xf numFmtId="43" fontId="2" fillId="0" borderId="0" xfId="6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/>
    <xf numFmtId="0" fontId="9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horizontal="center" vertical="center"/>
    </xf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9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10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2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1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1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16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17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18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19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0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1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2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23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24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25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26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7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28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29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0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31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2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33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4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35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36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37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38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39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0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1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2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43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44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45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46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47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8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49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0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1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52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53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54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5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56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57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58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59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0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1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2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3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64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65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66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67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68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69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0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1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114300</xdr:rowOff>
    </xdr:from>
    <xdr:to>
      <xdr:col>2</xdr:col>
      <xdr:colOff>228600</xdr:colOff>
      <xdr:row>4</xdr:row>
      <xdr:rowOff>38100</xdr:rowOff>
    </xdr:to>
    <xdr:grpSp>
      <xdr:nvGrpSpPr>
        <xdr:cNvPr id="72" name="Group 1"/>
        <xdr:cNvGrpSpPr/>
      </xdr:nvGrpSpPr>
      <xdr:grpSpPr>
        <a:xfrm>
          <a:off x="342900" y="114300"/>
          <a:ext cx="1063625" cy="685800"/>
          <a:chOff x="2880" y="3888"/>
          <a:chExt cx="5328" cy="3600"/>
        </a:xfrm>
      </xdr:grpSpPr>
      <xdr:sp>
        <xdr:nvSpPr>
          <xdr:cNvPr id="73" name="Oval 2"/>
          <xdr:cNvSpPr>
            <a:spLocks noChangeArrowheads="1"/>
          </xdr:cNvSpPr>
        </xdr:nvSpPr>
        <xdr:spPr>
          <a:xfrm>
            <a:off x="2880" y="38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74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75" name="WordArt 4"/>
          <xdr:cNvSpPr>
            <a:spLocks noChangeArrowheads="1" noChangeShapeType="1" noTextEdit="1"/>
          </xdr:cNvSpPr>
        </xdr:nvSpPr>
        <xdr:spPr>
          <a:xfrm>
            <a:off x="3756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6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77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78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  <xdr:twoCellAnchor>
    <xdr:from>
      <xdr:col>0</xdr:col>
      <xdr:colOff>342900</xdr:colOff>
      <xdr:row>0</xdr:row>
      <xdr:rowOff>95250</xdr:rowOff>
    </xdr:from>
    <xdr:to>
      <xdr:col>2</xdr:col>
      <xdr:colOff>228600</xdr:colOff>
      <xdr:row>4</xdr:row>
      <xdr:rowOff>33147</xdr:rowOff>
    </xdr:to>
    <xdr:grpSp>
      <xdr:nvGrpSpPr>
        <xdr:cNvPr id="79" name="Group 1"/>
        <xdr:cNvGrpSpPr/>
      </xdr:nvGrpSpPr>
      <xdr:grpSpPr>
        <a:xfrm>
          <a:off x="342900" y="95250"/>
          <a:ext cx="1063625" cy="699770"/>
          <a:chOff x="2880" y="3788"/>
          <a:chExt cx="5328" cy="3674"/>
        </a:xfrm>
      </xdr:grpSpPr>
      <xdr:sp>
        <xdr:nvSpPr>
          <xdr:cNvPr id="80" name="Oval 2"/>
          <xdr:cNvSpPr>
            <a:spLocks noChangeArrowheads="1"/>
          </xdr:cNvSpPr>
        </xdr:nvSpPr>
        <xdr:spPr>
          <a:xfrm>
            <a:off x="2880" y="3788"/>
            <a:ext cx="5328" cy="3600"/>
          </a:xfrm>
          <a:prstGeom prst="ellipse">
            <a:avLst/>
          </a:prstGeom>
          <a:solidFill>
            <a:srgbClr val="FF0000"/>
          </a:solidFill>
          <a:ln w="9525">
            <a:solidFill>
              <a:srgbClr val="FF0000"/>
            </a:solidFill>
            <a:round/>
          </a:ln>
        </xdr:spPr>
      </xdr:sp>
      <xdr:sp>
        <xdr:nvSpPr>
          <xdr:cNvPr id="81" name="Oval 3"/>
          <xdr:cNvSpPr>
            <a:spLocks noChangeArrowheads="1"/>
          </xdr:cNvSpPr>
        </xdr:nvSpPr>
        <xdr:spPr>
          <a:xfrm rot="-1102781">
            <a:off x="2880" y="3888"/>
            <a:ext cx="5204" cy="3574"/>
          </a:xfrm>
          <a:prstGeom prst="ellipse">
            <a:avLst/>
          </a:prstGeom>
          <a:solidFill>
            <a:srgbClr val="FFFFFF"/>
          </a:solidFill>
          <a:ln w="9525">
            <a:noFill/>
            <a:round/>
          </a:ln>
        </xdr:spPr>
      </xdr:sp>
      <xdr:sp>
        <xdr:nvSpPr>
          <xdr:cNvPr id="82" name="WordArt 4"/>
          <xdr:cNvSpPr>
            <a:spLocks noChangeArrowheads="1" noChangeShapeType="1" noTextEdit="1"/>
          </xdr:cNvSpPr>
        </xdr:nvSpPr>
        <xdr:spPr>
          <a:xfrm>
            <a:off x="3720" y="4749"/>
            <a:ext cx="3856" cy="58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200" i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LLANTAS</a:t>
            </a:r>
            <a:endParaRPr lang="es-ES" sz="3200" i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3" name="WordArt 5"/>
          <xdr:cNvSpPr>
            <a:spLocks noChangeArrowheads="1" noChangeShapeType="1" noTextEdit="1"/>
          </xdr:cNvSpPr>
        </xdr:nvSpPr>
        <xdr:spPr>
          <a:xfrm>
            <a:off x="3756" y="5492"/>
            <a:ext cx="3575" cy="822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3600" b="1" kern="10" spc="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 Black" panose="020B0A04020102020204"/>
              </a:rPr>
              <a:t>ROYAL</a:t>
            </a:r>
            <a:endParaRPr lang="es-ES" sz="3600" b="1" kern="10" spc="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 Black" panose="020B0A04020102020204"/>
            </a:endParaRPr>
          </a:p>
        </xdr:txBody>
      </xdr:sp>
      <xdr:sp>
        <xdr:nvSpPr>
          <xdr:cNvPr id="84" name="Line 6"/>
          <xdr:cNvSpPr>
            <a:spLocks noChangeShapeType="1"/>
          </xdr:cNvSpPr>
        </xdr:nvSpPr>
        <xdr:spPr>
          <a:xfrm>
            <a:off x="3744" y="6624"/>
            <a:ext cx="1584" cy="0"/>
          </a:xfrm>
          <a:prstGeom prst="line">
            <a:avLst/>
          </a:prstGeom>
          <a:noFill/>
          <a:ln w="50800">
            <a:solidFill>
              <a:srgbClr val="FF0000"/>
            </a:solidFill>
            <a:round/>
          </a:ln>
        </xdr:spPr>
      </xdr:sp>
      <xdr:sp>
        <xdr:nvSpPr>
          <xdr:cNvPr id="85" name="WordArt 7"/>
          <xdr:cNvSpPr>
            <a:spLocks noChangeArrowheads="1" noChangeShapeType="1" noTextEdit="1"/>
          </xdr:cNvSpPr>
        </xdr:nvSpPr>
        <xdr:spPr>
          <a:xfrm>
            <a:off x="5439" y="6471"/>
            <a:ext cx="1612" cy="157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es-ES" sz="900" kern="10" spc="180">
                <a:ln w="9525">
                  <a:solidFill>
                    <a:srgbClr val="000000"/>
                  </a:solidFill>
                  <a:round/>
                </a:ln>
                <a:solidFill>
                  <a:srgbClr val="000000"/>
                </a:solidFill>
                <a:effectLst/>
                <a:latin typeface="Arial" panose="020B0604020202020204"/>
                <a:cs typeface="Arial" panose="020B0604020202020204"/>
              </a:rPr>
              <a:t>DE SINALOA</a:t>
            </a:r>
            <a:endParaRPr lang="es-ES" sz="900" kern="10" spc="180">
              <a:ln w="9525">
                <a:solidFill>
                  <a:srgbClr val="000000"/>
                </a:solidFill>
                <a:round/>
              </a:ln>
              <a:solidFill>
                <a:srgbClr val="000000"/>
              </a:solidFill>
              <a:effectLst/>
              <a:latin typeface="Arial" panose="020B0604020202020204"/>
              <a:cs typeface="Arial" panose="020B060402020202020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38"/>
  <sheetViews>
    <sheetView tabSelected="1" workbookViewId="0">
      <selection activeCell="F28" sqref="F28"/>
    </sheetView>
  </sheetViews>
  <sheetFormatPr defaultColWidth="11" defaultRowHeight="15" outlineLevelCol="6"/>
  <cols>
    <col min="1" max="1" width="6.66666666666667" customWidth="1"/>
    <col min="3" max="3" width="18.2190476190476" customWidth="1"/>
    <col min="4" max="4" width="17.1047619047619" customWidth="1"/>
    <col min="5" max="5" width="12.6666666666667" customWidth="1"/>
    <col min="6" max="6" width="12.1047619047619" customWidth="1"/>
    <col min="7" max="7" width="15.3333333333333" customWidth="1"/>
  </cols>
  <sheetData>
    <row r="2" spans="4:6">
      <c r="D2" s="1" t="s">
        <v>0</v>
      </c>
      <c r="E2" s="1"/>
      <c r="F2" s="1"/>
    </row>
    <row r="5" spans="2:6">
      <c r="B5" s="2" t="s">
        <v>1</v>
      </c>
      <c r="C5" s="2"/>
      <c r="D5" s="2"/>
      <c r="E5" s="2"/>
      <c r="F5" s="2"/>
    </row>
    <row r="6" spans="2:6">
      <c r="B6" s="3" t="s">
        <v>2</v>
      </c>
      <c r="C6" s="3"/>
      <c r="D6" s="3"/>
      <c r="E6" s="3"/>
      <c r="F6" s="3"/>
    </row>
    <row r="7" spans="2:6">
      <c r="B7" s="4"/>
      <c r="C7" s="4"/>
      <c r="D7" s="4"/>
      <c r="E7" s="4"/>
      <c r="F7" s="4"/>
    </row>
    <row r="8" spans="2:6">
      <c r="B8" s="5"/>
      <c r="C8" s="4"/>
      <c r="D8" s="4"/>
      <c r="E8" s="4"/>
      <c r="F8" s="4"/>
    </row>
    <row r="9" spans="2:7">
      <c r="B9" s="5" t="s">
        <v>3</v>
      </c>
      <c r="C9" s="6"/>
      <c r="D9" s="6"/>
      <c r="E9" s="6"/>
      <c r="F9" s="6"/>
      <c r="G9" s="6"/>
    </row>
    <row r="10" spans="2:2">
      <c r="B10" s="7" t="s">
        <v>4</v>
      </c>
    </row>
    <row r="11" spans="1:1">
      <c r="A11" s="8"/>
    </row>
    <row r="12" spans="1:7">
      <c r="A12" s="9"/>
      <c r="B12" s="10" t="s">
        <v>5</v>
      </c>
      <c r="C12" s="10" t="s">
        <v>6</v>
      </c>
      <c r="D12" s="10"/>
      <c r="E12" s="10"/>
      <c r="F12" s="10" t="s">
        <v>7</v>
      </c>
      <c r="G12" s="10" t="s">
        <v>8</v>
      </c>
    </row>
    <row r="13" spans="1:7">
      <c r="A13" s="9"/>
      <c r="B13" s="10">
        <v>2</v>
      </c>
      <c r="C13" t="s">
        <v>9</v>
      </c>
      <c r="D13" s="11"/>
      <c r="F13" s="12">
        <v>110.35</v>
      </c>
      <c r="G13" s="13">
        <f>F13*B13</f>
        <v>220.7</v>
      </c>
    </row>
    <row r="14" spans="1:7">
      <c r="A14" s="9"/>
      <c r="B14" s="10">
        <v>2</v>
      </c>
      <c r="C14" s="14" t="s">
        <v>10</v>
      </c>
      <c r="D14" s="15"/>
      <c r="E14" s="15"/>
      <c r="F14" s="12">
        <v>134.49</v>
      </c>
      <c r="G14" s="13">
        <f t="shared" ref="G14:G25" si="0">F14*B14</f>
        <v>268.98</v>
      </c>
    </row>
    <row r="15" spans="1:7">
      <c r="A15" s="9"/>
      <c r="B15" s="10">
        <v>2</v>
      </c>
      <c r="C15" s="14" t="s">
        <v>11</v>
      </c>
      <c r="D15" s="15"/>
      <c r="E15" s="15"/>
      <c r="F15" s="12">
        <v>75.87</v>
      </c>
      <c r="G15" s="13">
        <f t="shared" si="0"/>
        <v>151.74</v>
      </c>
    </row>
    <row r="16" spans="1:7">
      <c r="A16" s="9"/>
      <c r="B16" s="10">
        <v>2</v>
      </c>
      <c r="C16" s="14" t="s">
        <v>12</v>
      </c>
      <c r="D16" s="15"/>
      <c r="E16" s="15"/>
      <c r="F16" s="12">
        <v>51.73</v>
      </c>
      <c r="G16" s="13">
        <f t="shared" si="0"/>
        <v>103.46</v>
      </c>
    </row>
    <row r="17" spans="1:7">
      <c r="A17" s="9"/>
      <c r="B17" s="10">
        <v>1</v>
      </c>
      <c r="C17" s="14" t="s">
        <v>13</v>
      </c>
      <c r="D17" s="15"/>
      <c r="E17" s="15"/>
      <c r="F17" s="12">
        <v>258.62</v>
      </c>
      <c r="G17" s="13">
        <f t="shared" si="0"/>
        <v>258.62</v>
      </c>
    </row>
    <row r="18" spans="1:7">
      <c r="A18" s="9"/>
      <c r="B18" s="10">
        <v>1</v>
      </c>
      <c r="C18" s="14" t="s">
        <v>14</v>
      </c>
      <c r="D18" s="15"/>
      <c r="E18" s="15"/>
      <c r="F18" s="12">
        <v>96</v>
      </c>
      <c r="G18" s="13">
        <f t="shared" si="0"/>
        <v>96</v>
      </c>
    </row>
    <row r="19" ht="11.4" customHeight="1" spans="1:7">
      <c r="A19" s="9"/>
      <c r="B19" s="10"/>
      <c r="C19" s="16"/>
      <c r="D19" s="15"/>
      <c r="E19" s="15"/>
      <c r="F19" s="12"/>
      <c r="G19" s="13">
        <f t="shared" si="0"/>
        <v>0</v>
      </c>
    </row>
    <row r="20" spans="1:7">
      <c r="A20" s="9"/>
      <c r="B20" s="10"/>
      <c r="C20" s="16"/>
      <c r="D20" s="15"/>
      <c r="E20" s="15"/>
      <c r="F20" s="12"/>
      <c r="G20" s="13">
        <f t="shared" si="0"/>
        <v>0</v>
      </c>
    </row>
    <row r="21" spans="1:7">
      <c r="A21" s="9"/>
      <c r="B21" s="10"/>
      <c r="C21" s="17"/>
      <c r="D21" s="15"/>
      <c r="E21" s="15"/>
      <c r="F21" s="12"/>
      <c r="G21" s="13">
        <f t="shared" si="0"/>
        <v>0</v>
      </c>
    </row>
    <row r="22" spans="1:7">
      <c r="A22" s="9"/>
      <c r="B22" s="10"/>
      <c r="C22" s="14" t="s">
        <v>15</v>
      </c>
      <c r="D22" s="15"/>
      <c r="E22" s="15"/>
      <c r="F22" s="12"/>
      <c r="G22" s="13">
        <f t="shared" si="0"/>
        <v>0</v>
      </c>
    </row>
    <row r="23" spans="1:7">
      <c r="A23" s="9"/>
      <c r="B23" s="10"/>
      <c r="C23" s="14"/>
      <c r="D23" s="14"/>
      <c r="E23" s="14"/>
      <c r="F23" s="12"/>
      <c r="G23" s="13">
        <f t="shared" si="0"/>
        <v>0</v>
      </c>
    </row>
    <row r="24" spans="1:7">
      <c r="A24" s="9"/>
      <c r="B24" s="10"/>
      <c r="C24" s="14"/>
      <c r="D24" s="15"/>
      <c r="E24" s="15"/>
      <c r="F24" s="12"/>
      <c r="G24" s="13">
        <f t="shared" si="0"/>
        <v>0</v>
      </c>
    </row>
    <row r="25" spans="1:7">
      <c r="A25" s="9"/>
      <c r="B25" s="10"/>
      <c r="C25" s="10"/>
      <c r="D25" s="10"/>
      <c r="E25" s="10"/>
      <c r="F25" s="12"/>
      <c r="G25" s="13">
        <f t="shared" si="0"/>
        <v>0</v>
      </c>
    </row>
    <row r="26" spans="1:7">
      <c r="A26" s="9"/>
      <c r="B26" s="18"/>
      <c r="C26" s="18"/>
      <c r="D26" s="18"/>
      <c r="E26" s="18"/>
      <c r="F26" s="19" t="s">
        <v>16</v>
      </c>
      <c r="G26" s="13">
        <f>SUM(G13:G25)</f>
        <v>1099.5</v>
      </c>
    </row>
    <row r="27" spans="1:7">
      <c r="A27" s="9"/>
      <c r="B27" s="18"/>
      <c r="C27" s="18"/>
      <c r="D27" s="18"/>
      <c r="E27" s="18"/>
      <c r="F27" s="20" t="s">
        <v>17</v>
      </c>
      <c r="G27" s="13">
        <f>G26*16%</f>
        <v>175.92</v>
      </c>
    </row>
    <row r="28" spans="1:7">
      <c r="A28" s="9"/>
      <c r="B28" s="21"/>
      <c r="C28" s="21"/>
      <c r="D28" s="21"/>
      <c r="E28" s="21"/>
      <c r="F28" s="20" t="s">
        <v>18</v>
      </c>
      <c r="G28" s="13">
        <f>SUM(G26:G27)</f>
        <v>1275.42</v>
      </c>
    </row>
    <row r="29" spans="1:7">
      <c r="A29" s="9"/>
      <c r="B29" s="9"/>
      <c r="C29" s="22"/>
      <c r="D29" s="23"/>
      <c r="E29" s="23"/>
      <c r="F29" s="9"/>
      <c r="G29" s="9"/>
    </row>
    <row r="30" spans="1:7">
      <c r="A30" s="9"/>
      <c r="B30" s="9"/>
      <c r="C30" s="22"/>
      <c r="D30" s="23"/>
      <c r="E30" s="23"/>
      <c r="F30" s="9" t="s">
        <v>19</v>
      </c>
      <c r="G30" s="9"/>
    </row>
    <row r="31" spans="1:7">
      <c r="A31" s="9"/>
      <c r="B31" s="9"/>
      <c r="C31" s="22"/>
      <c r="D31" s="23"/>
      <c r="E31" s="23"/>
      <c r="F31" s="9"/>
      <c r="G31" s="9"/>
    </row>
    <row r="32" spans="2:5">
      <c r="B32" s="24" t="s">
        <v>20</v>
      </c>
      <c r="C32" s="25"/>
      <c r="E32" s="26"/>
    </row>
    <row r="33" spans="2:5">
      <c r="B33" s="27"/>
      <c r="C33" s="24" t="s">
        <v>21</v>
      </c>
      <c r="E33" s="26"/>
    </row>
    <row r="34" spans="3:5">
      <c r="C34" s="25"/>
      <c r="D34" s="26"/>
      <c r="E34" s="26"/>
    </row>
    <row r="35" spans="2:6">
      <c r="B35" s="28"/>
      <c r="C35" s="28"/>
      <c r="D35" s="28"/>
      <c r="E35" s="28"/>
      <c r="F35" s="28"/>
    </row>
    <row r="36" spans="2:6">
      <c r="B36" s="28" t="s">
        <v>22</v>
      </c>
      <c r="C36" s="28"/>
      <c r="D36" s="28"/>
      <c r="E36" s="28"/>
      <c r="F36" s="28"/>
    </row>
    <row r="37" spans="2:6">
      <c r="B37" s="28" t="s">
        <v>23</v>
      </c>
      <c r="C37" s="28"/>
      <c r="D37" s="28"/>
      <c r="E37" s="28"/>
      <c r="F37" s="28"/>
    </row>
    <row r="38" spans="4:4">
      <c r="D38" s="26">
        <v>6671030891</v>
      </c>
    </row>
  </sheetData>
  <mergeCells count="14">
    <mergeCell ref="D2:F2"/>
    <mergeCell ref="B5:F5"/>
    <mergeCell ref="B6:F6"/>
    <mergeCell ref="B7:F7"/>
    <mergeCell ref="B9:G9"/>
    <mergeCell ref="C12:E12"/>
    <mergeCell ref="B25:E25"/>
    <mergeCell ref="B26:E26"/>
    <mergeCell ref="B27:E27"/>
    <mergeCell ref="B28:E28"/>
    <mergeCell ref="C29:E29"/>
    <mergeCell ref="B35:F35"/>
    <mergeCell ref="B36:F36"/>
    <mergeCell ref="B37:F37"/>
  </mergeCells>
  <pageMargins left="0.511811023622047" right="0.511811023622047" top="1.2992125984252" bottom="0.748031496062992" header="0.31496062992126" footer="0.31496062992126"/>
  <pageSetup paperSize="9" scale="9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TIGAR</vt:lpstr>
      <vt:lpstr>Hoja2</vt:lpstr>
      <vt:lpstr>Hoja1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Usuario</cp:lastModifiedBy>
  <dcterms:created xsi:type="dcterms:W3CDTF">2011-04-12T00:21:00Z</dcterms:created>
  <cp:lastPrinted>2020-10-08T21:58:00Z</cp:lastPrinted>
  <dcterms:modified xsi:type="dcterms:W3CDTF">2020-10-09T18:11:48Z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2058-11.2.0.9684</vt:lpwstr>
  </property>
</Properties>
</file>