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Hoja1" sheetId="2" r:id="rId1"/>
  </sheets>
  <calcPr calcId="144525"/>
</workbook>
</file>

<file path=xl/sharedStrings.xml><?xml version="1.0" encoding="utf-8"?>
<sst xmlns="http://schemas.openxmlformats.org/spreadsheetml/2006/main" count="44">
  <si>
    <t xml:space="preserve">MULTISERVICIOS AYON </t>
  </si>
  <si>
    <t>Blvd. Emiliano Zapataz #198-A Col. Guadalupe</t>
  </si>
  <si>
    <t>Culiacán, Sin.</t>
  </si>
  <si>
    <t xml:space="preserve"> Tels. 455-05-68 y 7-12-69-21 MULTISERVICIOSAYON12@HOTMAIL.COM</t>
  </si>
  <si>
    <t>FECHA:</t>
  </si>
  <si>
    <t>MULTIMARCAS</t>
  </si>
  <si>
    <t>CLIENTE:</t>
  </si>
  <si>
    <t>KURODA</t>
  </si>
  <si>
    <t>MARCA:</t>
  </si>
  <si>
    <t>NISSAN</t>
  </si>
  <si>
    <t>TIPO:</t>
  </si>
  <si>
    <t>PICK UP</t>
  </si>
  <si>
    <t>MODELO:</t>
  </si>
  <si>
    <t>PLACA:</t>
  </si>
  <si>
    <t>KM:</t>
  </si>
  <si>
    <t>NUM ECO</t>
  </si>
  <si>
    <t xml:space="preserve">COTIZACION </t>
  </si>
  <si>
    <t>CANTIDAD</t>
  </si>
  <si>
    <t>DESCRIPCIÓN</t>
  </si>
  <si>
    <t>COSTO</t>
  </si>
  <si>
    <t>IMPORTE</t>
  </si>
  <si>
    <t>1 JUEGO</t>
  </si>
  <si>
    <t>COROÑA Y PIÑON</t>
  </si>
  <si>
    <t>10 PZA</t>
  </si>
  <si>
    <t>LAINA</t>
  </si>
  <si>
    <t>2 PZA</t>
  </si>
  <si>
    <t>BALERO DE BOCA FLECHA</t>
  </si>
  <si>
    <t>1 PZA</t>
  </si>
  <si>
    <t>BALERO DE PIÑON PUNTA</t>
  </si>
  <si>
    <t>BALERO DE PIÑON COLA</t>
  </si>
  <si>
    <t>RETEN YUGO</t>
  </si>
  <si>
    <t xml:space="preserve">RETEN DE DUEDA </t>
  </si>
  <si>
    <t>SATELITES CON PERNO</t>
  </si>
  <si>
    <t>3 LITROS</t>
  </si>
  <si>
    <t>ACEITE PARA DIFERENCIAL</t>
  </si>
  <si>
    <t>SILICON</t>
  </si>
  <si>
    <t>MATERIAL DE LIMPIEZA</t>
  </si>
  <si>
    <t>1 SERVICIO</t>
  </si>
  <si>
    <t>MANO DE OBRA</t>
  </si>
  <si>
    <t>NOTA: EL PRECIO DEL DIFERENCIAL ES UN APROXIMADO, SE NECESITA DESARMAR PARA VERIFICAR QUE PIEZAS ESTAN DAÑADAS PARA DAR UNA COTIZACION EXACTA</t>
  </si>
  <si>
    <t>SUBTOTAL</t>
  </si>
  <si>
    <t>IVA</t>
  </si>
  <si>
    <t>TOTAL NETO</t>
  </si>
  <si>
    <t>ANAHI TOLOSA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</si>
</sst>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&quot;$&quot;#,##0.00"/>
    <numFmt numFmtId="177" formatCode="_-&quot;$&quot;* #,##0.00_-;\-&quot;$&quot;* #,##0.00_-;_-&quot;$&quot;* &quot;-&quot;??_-;_-@_-"/>
    <numFmt numFmtId="178" formatCode="_ * #,##0.00_ ;_ * \-#,##0.00_ ;_ * &quot;-&quot;??_ ;_ @_ "/>
    <numFmt numFmtId="179" formatCode="_ * #,##0_ ;_ * \-#,##0_ ;_ * &quot;-&quot;_ ;_ @_ "/>
  </numFmts>
  <fonts count="3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0" borderId="7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7" fontId="0" fillId="0" borderId="0" xfId="5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8" applyAlignment="1"/>
    <xf numFmtId="0" fontId="5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7" fontId="8" fillId="0" borderId="1" xfId="5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77" fontId="0" fillId="0" borderId="1" xfId="5" applyFont="1" applyBorder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7" fillId="0" borderId="1" xfId="0" applyFont="1" applyBorder="1" applyAlignment="1">
      <alignment horizontal="center" vertical="top" wrapText="1"/>
    </xf>
    <xf numFmtId="176" fontId="8" fillId="0" borderId="1" xfId="0" applyNumberFormat="1" applyFont="1" applyBorder="1" applyAlignment="1"/>
    <xf numFmtId="176" fontId="0" fillId="0" borderId="1" xfId="0" applyNumberFormat="1" applyBorder="1" applyAlignment="1"/>
    <xf numFmtId="0" fontId="7" fillId="0" borderId="0" xfId="0" applyFont="1" applyBorder="1" applyAlignment="1">
      <alignment vertical="top" wrapText="1"/>
    </xf>
    <xf numFmtId="176" fontId="8" fillId="0" borderId="0" xfId="0" applyNumberFormat="1" applyFont="1" applyBorder="1" applyAlignment="1"/>
    <xf numFmtId="176" fontId="0" fillId="0" borderId="0" xfId="0" applyNumberFormat="1" applyBorder="1" applyAlignment="1"/>
    <xf numFmtId="0" fontId="5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6</xdr:row>
      <xdr:rowOff>66675</xdr:rowOff>
    </xdr:to>
    <xdr:pic>
      <xdr:nvPicPr>
        <xdr:cNvPr id="2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504950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190501</xdr:colOff>
      <xdr:row>7</xdr:row>
      <xdr:rowOff>85815</xdr:rowOff>
    </xdr:from>
    <xdr:to>
      <xdr:col>6</xdr:col>
      <xdr:colOff>614805</xdr:colOff>
      <xdr:row>9</xdr:row>
      <xdr:rowOff>114300</xdr:rowOff>
    </xdr:to>
    <xdr:pic>
      <xdr:nvPicPr>
        <xdr:cNvPr id="5" name="4 Imagen" descr="Resultado de imagen para MICHELIN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94455" y="1609725"/>
          <a:ext cx="129794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131446</xdr:colOff>
      <xdr:row>10</xdr:row>
      <xdr:rowOff>87630</xdr:rowOff>
    </xdr:from>
    <xdr:to>
      <xdr:col>6</xdr:col>
      <xdr:colOff>687222</xdr:colOff>
      <xdr:row>12</xdr:row>
      <xdr:rowOff>59055</xdr:rowOff>
    </xdr:to>
    <xdr:pic>
      <xdr:nvPicPr>
        <xdr:cNvPr id="6" name="5 Imagen" descr="Resultado de imagen para bf goodrich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35400" y="2183130"/>
          <a:ext cx="142938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205817</xdr:colOff>
      <xdr:row>13</xdr:row>
      <xdr:rowOff>81917</xdr:rowOff>
    </xdr:from>
    <xdr:to>
      <xdr:col>6</xdr:col>
      <xdr:colOff>721995</xdr:colOff>
      <xdr:row>14</xdr:row>
      <xdr:rowOff>118111</xdr:rowOff>
    </xdr:to>
    <xdr:pic>
      <xdr:nvPicPr>
        <xdr:cNvPr id="7" name="6 Imagen" descr="Resultado de imagen para uniroyal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9695" y="2748915"/>
          <a:ext cx="1390015" cy="226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320040</xdr:colOff>
      <xdr:row>15</xdr:row>
      <xdr:rowOff>135255</xdr:rowOff>
    </xdr:from>
    <xdr:to>
      <xdr:col>6</xdr:col>
      <xdr:colOff>624840</xdr:colOff>
      <xdr:row>17</xdr:row>
      <xdr:rowOff>102811</xdr:rowOff>
    </xdr:to>
    <xdr:pic>
      <xdr:nvPicPr>
        <xdr:cNvPr id="8" name="7 Imagen" descr="Resultado de imagen para cooper tires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995" y="3183255"/>
          <a:ext cx="1178560" cy="34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16" workbookViewId="0">
      <selection activeCell="A34" sqref="A34:E36"/>
    </sheetView>
  </sheetViews>
  <sheetFormatPr defaultColWidth="9" defaultRowHeight="15" outlineLevelCol="6"/>
  <cols>
    <col min="1" max="1" width="11" customWidth="1"/>
    <col min="5" max="5" width="17.552380952381" customWidth="1"/>
    <col min="6" max="6" width="13.1047619047619" customWidth="1"/>
    <col min="7" max="7" width="12.1047619047619" customWidth="1"/>
  </cols>
  <sheetData>
    <row r="1" ht="15.75" spans="1:7">
      <c r="A1" s="1"/>
      <c r="C1" s="2" t="s">
        <v>0</v>
      </c>
      <c r="D1" s="2"/>
      <c r="E1" s="2"/>
      <c r="F1" s="2"/>
      <c r="G1" s="3"/>
    </row>
    <row r="2" ht="15.75" spans="1:7">
      <c r="A2" s="1"/>
      <c r="C2" s="2" t="s">
        <v>1</v>
      </c>
      <c r="D2" s="2"/>
      <c r="E2" s="2"/>
      <c r="F2" s="2"/>
      <c r="G2" s="2"/>
    </row>
    <row r="3" ht="15.75" spans="1:7">
      <c r="A3" s="1"/>
      <c r="C3" s="2" t="s">
        <v>2</v>
      </c>
      <c r="D3" s="2"/>
      <c r="E3" s="2"/>
      <c r="F3" s="2"/>
      <c r="G3" s="2"/>
    </row>
    <row r="4" spans="1:7">
      <c r="A4" s="1"/>
      <c r="C4" s="4" t="s">
        <v>3</v>
      </c>
      <c r="D4" s="4"/>
      <c r="E4" s="4"/>
      <c r="F4" s="4"/>
      <c r="G4" s="4"/>
    </row>
    <row r="5" ht="21" spans="1:7">
      <c r="A5" s="1"/>
      <c r="C5" s="5"/>
      <c r="D5" s="5"/>
      <c r="E5" s="5"/>
      <c r="F5" s="5"/>
      <c r="G5" s="5"/>
    </row>
    <row r="6" ht="15.75" spans="1:7">
      <c r="A6" s="1"/>
      <c r="C6" s="6"/>
      <c r="D6" s="6"/>
      <c r="E6" s="7" t="s">
        <v>4</v>
      </c>
      <c r="F6" s="8">
        <v>43152</v>
      </c>
      <c r="G6" s="9"/>
    </row>
    <row r="7" ht="21" spans="1:7">
      <c r="A7" s="1"/>
      <c r="C7" s="10"/>
      <c r="D7" s="10"/>
      <c r="F7" s="11" t="s">
        <v>5</v>
      </c>
      <c r="G7" s="11"/>
    </row>
    <row r="8" spans="1:7">
      <c r="A8" s="12" t="s">
        <v>6</v>
      </c>
      <c r="B8" s="13" t="s">
        <v>7</v>
      </c>
      <c r="C8" s="13"/>
      <c r="D8" s="13"/>
      <c r="E8" s="13"/>
      <c r="F8" s="13"/>
      <c r="G8" s="13"/>
    </row>
    <row r="9" spans="1:7">
      <c r="A9" s="12" t="s">
        <v>8</v>
      </c>
      <c r="B9" s="14" t="s">
        <v>9</v>
      </c>
      <c r="C9" s="14"/>
      <c r="D9" s="14"/>
      <c r="E9" s="14"/>
      <c r="F9" s="14"/>
      <c r="G9" s="14"/>
    </row>
    <row r="10" spans="1:7">
      <c r="A10" s="12" t="s">
        <v>10</v>
      </c>
      <c r="B10" s="14" t="s">
        <v>11</v>
      </c>
      <c r="C10" s="14"/>
      <c r="D10" s="14"/>
      <c r="E10" s="14"/>
      <c r="F10" s="14"/>
      <c r="G10" s="14"/>
    </row>
    <row r="11" spans="1:7">
      <c r="A11" s="12" t="s">
        <v>12</v>
      </c>
      <c r="B11" s="14"/>
      <c r="C11" s="14"/>
      <c r="D11" s="14"/>
      <c r="E11" s="14"/>
      <c r="F11" s="14"/>
      <c r="G11" s="14"/>
    </row>
    <row r="12" spans="1:7">
      <c r="A12" s="12" t="s">
        <v>13</v>
      </c>
      <c r="B12" s="14"/>
      <c r="C12" s="14"/>
      <c r="D12" s="14"/>
      <c r="E12" s="14"/>
      <c r="F12" s="14"/>
      <c r="G12" s="14"/>
    </row>
    <row r="13" spans="1:7">
      <c r="A13" s="12" t="s">
        <v>14</v>
      </c>
      <c r="B13" s="14"/>
      <c r="C13" s="14"/>
      <c r="D13" s="14"/>
      <c r="E13" s="14"/>
      <c r="F13" s="14"/>
      <c r="G13" s="14"/>
    </row>
    <row r="14" spans="1:7">
      <c r="A14" s="12" t="s">
        <v>15</v>
      </c>
      <c r="B14" s="14">
        <v>6</v>
      </c>
      <c r="C14" s="14"/>
      <c r="D14" s="14"/>
      <c r="E14" s="14"/>
      <c r="F14" s="14"/>
      <c r="G14" s="14"/>
    </row>
    <row r="15" spans="1:7">
      <c r="A15" s="12"/>
      <c r="B15" s="15"/>
      <c r="C15" s="15"/>
      <c r="D15" s="15"/>
      <c r="E15" s="15"/>
      <c r="F15" s="15"/>
      <c r="G15" s="15"/>
    </row>
    <row r="16" spans="1:7">
      <c r="A16" s="12"/>
      <c r="B16" s="16"/>
      <c r="C16" s="16"/>
      <c r="D16" s="16"/>
      <c r="E16" s="16"/>
      <c r="F16" s="16"/>
      <c r="G16" s="16"/>
    </row>
    <row r="17" spans="1:7">
      <c r="A17" s="12"/>
      <c r="B17" s="16"/>
      <c r="C17" s="16"/>
      <c r="D17" s="16"/>
      <c r="E17" s="16"/>
      <c r="F17" s="16"/>
      <c r="G17" s="16"/>
    </row>
    <row r="18" ht="15.75" spans="1:7">
      <c r="A18" s="12"/>
      <c r="B18" s="16"/>
      <c r="C18" s="17" t="s">
        <v>16</v>
      </c>
      <c r="D18" s="17"/>
      <c r="E18" s="17"/>
      <c r="F18" s="16"/>
      <c r="G18" s="16"/>
    </row>
    <row r="19" spans="1:7">
      <c r="A19" s="1"/>
      <c r="G19" s="3"/>
    </row>
    <row r="20" spans="1:7">
      <c r="A20" s="18" t="s">
        <v>17</v>
      </c>
      <c r="B20" s="18" t="s">
        <v>18</v>
      </c>
      <c r="C20" s="18"/>
      <c r="D20" s="18"/>
      <c r="E20" s="18"/>
      <c r="F20" s="19" t="s">
        <v>19</v>
      </c>
      <c r="G20" s="20" t="s">
        <v>20</v>
      </c>
    </row>
    <row r="21" spans="1:7">
      <c r="A21" s="21" t="s">
        <v>21</v>
      </c>
      <c r="B21" s="22" t="s">
        <v>22</v>
      </c>
      <c r="C21" s="22"/>
      <c r="D21" s="22"/>
      <c r="E21" s="22"/>
      <c r="F21" s="23">
        <v>4000</v>
      </c>
      <c r="G21" s="23">
        <v>4000</v>
      </c>
    </row>
    <row r="22" spans="1:7">
      <c r="A22" s="21" t="s">
        <v>23</v>
      </c>
      <c r="B22" s="24" t="s">
        <v>24</v>
      </c>
      <c r="C22" s="25"/>
      <c r="D22" s="25"/>
      <c r="E22" s="26"/>
      <c r="F22" s="23">
        <v>45</v>
      </c>
      <c r="G22" s="23">
        <f>F22*10</f>
        <v>450</v>
      </c>
    </row>
    <row r="23" spans="1:7">
      <c r="A23" s="21" t="s">
        <v>25</v>
      </c>
      <c r="B23" s="27" t="s">
        <v>26</v>
      </c>
      <c r="C23" s="27"/>
      <c r="D23" s="27"/>
      <c r="E23" s="27"/>
      <c r="F23" s="23">
        <v>390</v>
      </c>
      <c r="G23" s="23">
        <f>F23*2</f>
        <v>780</v>
      </c>
    </row>
    <row r="24" spans="1:7">
      <c r="A24" s="21" t="s">
        <v>27</v>
      </c>
      <c r="B24" s="28" t="s">
        <v>28</v>
      </c>
      <c r="C24" s="29"/>
      <c r="D24" s="29"/>
      <c r="E24" s="30"/>
      <c r="F24" s="23">
        <v>1250</v>
      </c>
      <c r="G24" s="23">
        <v>1250</v>
      </c>
    </row>
    <row r="25" spans="1:7">
      <c r="A25" s="21" t="s">
        <v>27</v>
      </c>
      <c r="B25" s="28" t="s">
        <v>29</v>
      </c>
      <c r="C25" s="29"/>
      <c r="D25" s="29"/>
      <c r="E25" s="30"/>
      <c r="F25" s="23">
        <v>485</v>
      </c>
      <c r="G25" s="23">
        <v>485</v>
      </c>
    </row>
    <row r="26" spans="1:7">
      <c r="A26" s="21" t="s">
        <v>27</v>
      </c>
      <c r="B26" s="24" t="s">
        <v>30</v>
      </c>
      <c r="C26" s="25"/>
      <c r="D26" s="25"/>
      <c r="E26" s="26"/>
      <c r="F26" s="23">
        <v>395</v>
      </c>
      <c r="G26" s="23">
        <v>395</v>
      </c>
    </row>
    <row r="27" spans="1:7">
      <c r="A27" s="21" t="s">
        <v>25</v>
      </c>
      <c r="B27" s="24" t="s">
        <v>31</v>
      </c>
      <c r="C27" s="25"/>
      <c r="D27" s="25"/>
      <c r="E27" s="26"/>
      <c r="F27" s="23">
        <v>145</v>
      </c>
      <c r="G27" s="23">
        <f>F27*2</f>
        <v>290</v>
      </c>
    </row>
    <row r="28" spans="1:7">
      <c r="A28" s="21" t="s">
        <v>21</v>
      </c>
      <c r="B28" s="28" t="s">
        <v>32</v>
      </c>
      <c r="C28" s="29"/>
      <c r="D28" s="29"/>
      <c r="E28" s="30"/>
      <c r="F28" s="23">
        <v>1320</v>
      </c>
      <c r="G28" s="23">
        <v>1320</v>
      </c>
    </row>
    <row r="29" spans="1:7">
      <c r="A29" s="21" t="s">
        <v>33</v>
      </c>
      <c r="B29" s="28" t="s">
        <v>34</v>
      </c>
      <c r="C29" s="29"/>
      <c r="D29" s="29"/>
      <c r="E29" s="30"/>
      <c r="F29" s="23">
        <v>70</v>
      </c>
      <c r="G29" s="23">
        <f>F29*3</f>
        <v>210</v>
      </c>
    </row>
    <row r="30" spans="1:7">
      <c r="A30" s="21" t="s">
        <v>27</v>
      </c>
      <c r="B30" s="24" t="s">
        <v>35</v>
      </c>
      <c r="C30" s="25"/>
      <c r="D30" s="25"/>
      <c r="E30" s="26"/>
      <c r="F30" s="23">
        <v>120</v>
      </c>
      <c r="G30" s="23">
        <v>120</v>
      </c>
    </row>
    <row r="31" spans="1:7">
      <c r="A31" s="21" t="s">
        <v>21</v>
      </c>
      <c r="B31" s="27" t="s">
        <v>36</v>
      </c>
      <c r="C31" s="27"/>
      <c r="D31" s="27"/>
      <c r="E31" s="27"/>
      <c r="F31" s="23">
        <v>100</v>
      </c>
      <c r="G31" s="23">
        <v>100</v>
      </c>
    </row>
    <row r="32" spans="1:7">
      <c r="A32" s="21" t="s">
        <v>37</v>
      </c>
      <c r="B32" s="27" t="s">
        <v>38</v>
      </c>
      <c r="C32" s="27"/>
      <c r="D32" s="27"/>
      <c r="E32" s="27"/>
      <c r="F32" s="23">
        <v>1500</v>
      </c>
      <c r="G32" s="23">
        <v>1500</v>
      </c>
    </row>
    <row r="33" spans="1:7">
      <c r="A33" s="31"/>
      <c r="B33" s="27"/>
      <c r="C33" s="27"/>
      <c r="D33" s="27"/>
      <c r="E33" s="27"/>
      <c r="F33" s="32"/>
      <c r="G33" s="23"/>
    </row>
    <row r="34" spans="1:7">
      <c r="A34" s="33" t="s">
        <v>39</v>
      </c>
      <c r="B34" s="33"/>
      <c r="C34" s="33"/>
      <c r="D34" s="33"/>
      <c r="E34" s="33"/>
      <c r="F34" s="34" t="s">
        <v>40</v>
      </c>
      <c r="G34" s="35">
        <f>SUM(G21:G33)</f>
        <v>10900</v>
      </c>
    </row>
    <row r="35" spans="1:7">
      <c r="A35" s="33"/>
      <c r="B35" s="33"/>
      <c r="C35" s="33"/>
      <c r="D35" s="33"/>
      <c r="E35" s="33"/>
      <c r="F35" s="34" t="s">
        <v>41</v>
      </c>
      <c r="G35" s="35">
        <f>G34*0.16</f>
        <v>1744</v>
      </c>
    </row>
    <row r="36" spans="1:7">
      <c r="A36" s="33"/>
      <c r="B36" s="33"/>
      <c r="C36" s="33"/>
      <c r="D36" s="33"/>
      <c r="E36" s="33"/>
      <c r="F36" s="34" t="s">
        <v>42</v>
      </c>
      <c r="G36" s="35">
        <f>G35+G34</f>
        <v>12644</v>
      </c>
    </row>
    <row r="37" spans="1:7">
      <c r="A37" s="36"/>
      <c r="B37" s="36"/>
      <c r="C37" s="36"/>
      <c r="D37" s="36"/>
      <c r="E37" s="12"/>
      <c r="F37" s="37"/>
      <c r="G37" s="38"/>
    </row>
    <row r="38" spans="1:7">
      <c r="A38" s="1"/>
      <c r="D38" s="12"/>
      <c r="E38" s="12"/>
      <c r="F38" s="37"/>
      <c r="G38" s="38"/>
    </row>
    <row r="39" ht="15.75" spans="1:7">
      <c r="A39" s="39"/>
      <c r="B39" s="39"/>
      <c r="C39" s="39"/>
      <c r="D39" s="39"/>
      <c r="E39" s="39"/>
      <c r="F39" s="39"/>
      <c r="G39" s="39"/>
    </row>
    <row r="40" spans="1:7">
      <c r="A40" s="1"/>
      <c r="E40" s="40"/>
      <c r="F40" s="40"/>
      <c r="G40" s="40"/>
    </row>
    <row r="41" spans="1:7">
      <c r="A41" s="1"/>
      <c r="E41" s="41" t="s">
        <v>43</v>
      </c>
      <c r="F41" s="41"/>
      <c r="G41" s="41"/>
    </row>
    <row r="42" spans="1:7">
      <c r="A42" s="42"/>
      <c r="B42" s="42"/>
      <c r="C42" s="42"/>
      <c r="D42" s="42"/>
      <c r="E42" s="42"/>
      <c r="F42" s="42"/>
      <c r="G42" s="42"/>
    </row>
    <row r="43" spans="1:7">
      <c r="A43" s="43"/>
      <c r="B43" s="43"/>
      <c r="C43" s="43"/>
      <c r="D43" s="43"/>
      <c r="E43" s="43"/>
      <c r="F43" s="43"/>
      <c r="G43" s="43"/>
    </row>
    <row r="48" spans="3:3">
      <c r="C48" s="1"/>
    </row>
  </sheetData>
  <mergeCells count="35">
    <mergeCell ref="C1:F1"/>
    <mergeCell ref="C2:G2"/>
    <mergeCell ref="C3:G3"/>
    <mergeCell ref="C4:G4"/>
    <mergeCell ref="C5:G5"/>
    <mergeCell ref="F6:G6"/>
    <mergeCell ref="F7:G7"/>
    <mergeCell ref="B8:G8"/>
    <mergeCell ref="B9:G9"/>
    <mergeCell ref="B10:G10"/>
    <mergeCell ref="B11:G11"/>
    <mergeCell ref="B12:G12"/>
    <mergeCell ref="B13:G13"/>
    <mergeCell ref="B14:G14"/>
    <mergeCell ref="C18:E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A39:G39"/>
    <mergeCell ref="E40:G40"/>
    <mergeCell ref="E41:G41"/>
    <mergeCell ref="A42:G42"/>
    <mergeCell ref="A43:G43"/>
    <mergeCell ref="A34:E36"/>
  </mergeCells>
  <pageMargins left="0.699305555555556" right="0.699305555555556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 tolosa</dc:creator>
  <cp:lastModifiedBy>Usuario</cp:lastModifiedBy>
  <dcterms:created xsi:type="dcterms:W3CDTF">2016-02-11T19:23:00Z</dcterms:created>
  <cp:lastPrinted>2018-02-16T00:33:00Z</cp:lastPrinted>
  <dcterms:modified xsi:type="dcterms:W3CDTF">2018-06-20T00:08:16Z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2058-10.2.0.6020</vt:lpwstr>
  </property>
</Properties>
</file>