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yoreo\Desktop\"/>
    </mc:Choice>
  </mc:AlternateContent>
  <bookViews>
    <workbookView xWindow="0" yWindow="0" windowWidth="2046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" i="1" l="1"/>
  <c r="E22" i="1"/>
  <c r="E24" i="1" s="1"/>
</calcChain>
</file>

<file path=xl/sharedStrings.xml><?xml version="1.0" encoding="utf-8"?>
<sst xmlns="http://schemas.openxmlformats.org/spreadsheetml/2006/main" count="26" uniqueCount="26">
  <si>
    <t>COTIZACION DE SERVICIO                          REPARACION</t>
  </si>
  <si>
    <t xml:space="preserve">NOMBRE:    </t>
  </si>
  <si>
    <t>kuroda norte</t>
  </si>
  <si>
    <t>DIA</t>
  </si>
  <si>
    <t>MES</t>
  </si>
  <si>
    <t>AÑO</t>
  </si>
  <si>
    <t>ATN:</t>
  </si>
  <si>
    <t>TIPO:</t>
  </si>
  <si>
    <t>MARCH</t>
  </si>
  <si>
    <t>BASICO</t>
  </si>
  <si>
    <t>SERIE:</t>
  </si>
  <si>
    <t>MODELO:</t>
  </si>
  <si>
    <t xml:space="preserve"> </t>
  </si>
  <si>
    <t>CANT.</t>
  </si>
  <si>
    <t>COSTO</t>
  </si>
  <si>
    <t>M.OBRA</t>
  </si>
  <si>
    <t xml:space="preserve">SOPORTE DE MOTOR </t>
  </si>
  <si>
    <t xml:space="preserve">SOBTOTAL </t>
  </si>
  <si>
    <t xml:space="preserve">SUJETO A CAMBIO SIN PREVIO AVISO </t>
  </si>
  <si>
    <t>IVA</t>
  </si>
  <si>
    <t>NETO A PAGAR</t>
  </si>
  <si>
    <t xml:space="preserve">VEHICULOS AUTOMOTRICES DE LA PAZ , SA DE CV </t>
  </si>
  <si>
    <t>TEL 1421666,68 Y 69</t>
  </si>
  <si>
    <t xml:space="preserve">ATTE:ALVARO AMADOR OCHOA  </t>
  </si>
  <si>
    <t xml:space="preserve">SAN JOSE DEL CABO </t>
  </si>
  <si>
    <t xml:space="preserve">ASESOR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</si>
</sst>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80A]* #,##0.00_-;\-[$$-80A]* #,##0.00_-;_-[$$-80A]* &quot;-&quot;??_-;_-@_-"/>
    <numFmt numFmtId="167" formatCode="_-* #,##0.00_-;\-* #,##0.00_-;_-* \-??_-;_-@_-"/>
    <numFmt numFmtId="168" formatCode="_ * #,##0.00_ ;_ * \-#,##0.00_ ;_ * &quot;-&quot;??_ ;_ @_ "/>
  </numFmts>
  <fonts count="9">
    <font>
      <sz val="11"/>
      <color theme="1"/>
      <name val="Calibri"/>
      <charset val="134"/>
      <scheme val="minor"/>
    </font>
    <font>
      <b/>
      <sz val="10"/>
      <name val="Arial"/>
    </font>
    <font>
      <b/>
      <sz val="12"/>
      <name val="Times New Roman"/>
    </font>
    <font>
      <b/>
      <sz val="12"/>
      <name val="Arial"/>
    </font>
    <font>
      <b/>
      <sz val="14"/>
      <name val="Arial Unicode MS"/>
    </font>
    <font>
      <b/>
      <sz val="9"/>
      <name val="Times New Roman"/>
    </font>
    <font>
      <b/>
      <sz val="8"/>
      <name val="Arial"/>
    </font>
    <font>
      <b/>
      <sz val="10"/>
      <name val="Arial Narrow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168" fontId="8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167" fontId="1" fillId="0" borderId="15" xfId="1" applyNumberFormat="1" applyFont="1" applyFill="1" applyBorder="1" applyAlignment="1" applyProtection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/>
    <xf numFmtId="167" fontId="1" fillId="0" borderId="18" xfId="1" applyNumberFormat="1" applyFont="1" applyFill="1" applyBorder="1" applyAlignment="1" applyProtection="1"/>
    <xf numFmtId="4" fontId="1" fillId="0" borderId="19" xfId="0" applyNumberFormat="1" applyFont="1" applyFill="1" applyBorder="1" applyAlignment="1"/>
    <xf numFmtId="0" fontId="1" fillId="0" borderId="20" xfId="0" applyFont="1" applyFill="1" applyBorder="1" applyAlignment="1">
      <alignment horizontal="center"/>
    </xf>
    <xf numFmtId="167" fontId="1" fillId="0" borderId="21" xfId="1" applyNumberFormat="1" applyFont="1" applyFill="1" applyBorder="1" applyAlignment="1" applyProtection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1" fillId="0" borderId="27" xfId="0" applyFont="1" applyFill="1" applyBorder="1" applyAlignment="1">
      <alignment horizontal="right"/>
    </xf>
    <xf numFmtId="164" fontId="1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/>
    <xf numFmtId="4" fontId="1" fillId="0" borderId="16" xfId="0" applyNumberFormat="1" applyFont="1" applyFill="1" applyBorder="1" applyAlignment="1"/>
    <xf numFmtId="0" fontId="1" fillId="0" borderId="21" xfId="0" applyFont="1" applyFill="1" applyBorder="1" applyAlignment="1"/>
    <xf numFmtId="4" fontId="1" fillId="0" borderId="22" xfId="0" applyNumberFormat="1" applyFont="1" applyFill="1" applyBorder="1" applyAlignment="1"/>
    <xf numFmtId="2" fontId="1" fillId="0" borderId="23" xfId="0" applyNumberFormat="1" applyFont="1" applyFill="1" applyBorder="1" applyAlignment="1"/>
    <xf numFmtId="2" fontId="1" fillId="0" borderId="26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1" fillId="0" borderId="29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30" xfId="0" applyNumberFormat="1" applyFont="1" applyFill="1" applyBorder="1" applyAlignment="1">
      <alignment horizontal="right" vertical="center" wrapText="1"/>
    </xf>
    <xf numFmtId="4" fontId="1" fillId="0" borderId="33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</cellXfs>
  <cellStyles count="2">
    <cellStyle name="Millare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2</xdr:row>
      <xdr:rowOff>47625</xdr:rowOff>
    </xdr:from>
    <xdr:to>
      <xdr:col>6</xdr:col>
      <xdr:colOff>47625</xdr:colOff>
      <xdr:row>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438150"/>
          <a:ext cx="752475" cy="115252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>
    <xdr:from>
      <xdr:col>0</xdr:col>
      <xdr:colOff>38100</xdr:colOff>
      <xdr:row>1</xdr:row>
      <xdr:rowOff>104775</xdr:rowOff>
    </xdr:from>
    <xdr:to>
      <xdr:col>2</xdr:col>
      <xdr:colOff>390525</xdr:colOff>
      <xdr:row>4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95275"/>
          <a:ext cx="1571625" cy="60007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3" workbookViewId="0">
      <selection activeCell="E24" sqref="E24"/>
    </sheetView>
  </sheetViews>
  <sheetFormatPr baseColWidth="10" defaultColWidth="9.140625" defaultRowHeight="15"/>
  <cols>
    <col min="4" max="4" width="14" customWidth="1"/>
    <col min="5" max="5" width="10.5703125" customWidth="1"/>
  </cols>
  <sheetData>
    <row r="1" spans="1:8">
      <c r="A1" s="2"/>
      <c r="B1" s="2"/>
      <c r="C1" s="3"/>
      <c r="D1" s="4"/>
      <c r="E1" s="5"/>
      <c r="F1" s="6"/>
      <c r="G1" s="6"/>
      <c r="H1" s="7"/>
    </row>
    <row r="2" spans="1:8" ht="15.75">
      <c r="A2" s="8"/>
      <c r="B2" s="8"/>
      <c r="C2" s="8"/>
      <c r="D2" s="8"/>
      <c r="E2" s="8"/>
      <c r="F2" s="8"/>
      <c r="G2" s="8"/>
      <c r="H2" s="7"/>
    </row>
    <row r="3" spans="1:8" ht="15.75">
      <c r="A3" s="8"/>
      <c r="B3" s="8"/>
      <c r="C3" s="8"/>
      <c r="D3" s="56" t="s">
        <v>0</v>
      </c>
      <c r="E3" s="56"/>
      <c r="F3" s="56"/>
      <c r="G3" s="8"/>
      <c r="H3" s="7"/>
    </row>
    <row r="4" spans="1:8" ht="15.75">
      <c r="A4" s="8"/>
      <c r="B4" s="8"/>
      <c r="C4" s="8"/>
      <c r="D4" s="56"/>
      <c r="E4" s="56"/>
      <c r="F4" s="56"/>
      <c r="G4" s="8"/>
      <c r="H4" s="7"/>
    </row>
    <row r="5" spans="1:8" ht="15.75">
      <c r="A5" s="8"/>
      <c r="B5" s="8"/>
      <c r="C5" s="8"/>
      <c r="D5" s="56"/>
      <c r="E5" s="56"/>
      <c r="F5" s="56"/>
      <c r="G5" s="8"/>
      <c r="H5" s="7"/>
    </row>
    <row r="6" spans="1:8" ht="15.75">
      <c r="A6" s="8"/>
      <c r="B6" s="8"/>
      <c r="C6" s="8"/>
      <c r="D6" s="8"/>
      <c r="E6" s="8"/>
      <c r="F6" s="8"/>
      <c r="G6" s="8"/>
      <c r="H6" s="7"/>
    </row>
    <row r="7" spans="1:8" ht="18">
      <c r="A7" s="3"/>
      <c r="B7" s="9"/>
      <c r="C7" s="1"/>
      <c r="D7" s="1"/>
      <c r="E7" s="1"/>
      <c r="F7" s="3"/>
      <c r="G7" s="3"/>
      <c r="H7" s="7"/>
    </row>
    <row r="8" spans="1:8">
      <c r="A8" s="3"/>
      <c r="B8" s="3"/>
      <c r="C8" s="3"/>
      <c r="D8" s="3"/>
      <c r="E8" s="3"/>
      <c r="F8" s="3"/>
      <c r="G8" s="3"/>
      <c r="H8" s="7"/>
    </row>
    <row r="9" spans="1:8" ht="25.5">
      <c r="A9" s="10" t="s">
        <v>1</v>
      </c>
      <c r="B9" s="11" t="s">
        <v>2</v>
      </c>
      <c r="C9" s="11"/>
      <c r="D9" s="12"/>
      <c r="E9" s="13" t="s">
        <v>3</v>
      </c>
      <c r="F9" s="13" t="s">
        <v>4</v>
      </c>
      <c r="G9" s="14" t="s">
        <v>5</v>
      </c>
      <c r="H9" s="7"/>
    </row>
    <row r="10" spans="1:8">
      <c r="A10" s="15" t="s">
        <v>6</v>
      </c>
      <c r="B10" s="16"/>
      <c r="C10" s="16"/>
      <c r="D10" s="17"/>
      <c r="E10" s="18">
        <v>13</v>
      </c>
      <c r="F10" s="18">
        <v>10</v>
      </c>
      <c r="G10" s="19">
        <v>21</v>
      </c>
      <c r="H10" s="7"/>
    </row>
    <row r="11" spans="1:8">
      <c r="A11" s="15" t="s">
        <v>7</v>
      </c>
      <c r="B11" s="16" t="s">
        <v>8</v>
      </c>
      <c r="C11" s="16"/>
      <c r="D11" s="17"/>
      <c r="E11" s="57" t="s">
        <v>9</v>
      </c>
      <c r="F11" s="57"/>
      <c r="G11" s="57"/>
      <c r="H11" s="7"/>
    </row>
    <row r="12" spans="1:8">
      <c r="A12" s="15" t="s">
        <v>10</v>
      </c>
      <c r="B12" s="20"/>
      <c r="C12" s="21"/>
      <c r="D12" s="3"/>
      <c r="E12" s="57"/>
      <c r="F12" s="57"/>
      <c r="G12" s="57"/>
      <c r="H12" s="7"/>
    </row>
    <row r="13" spans="1:8" ht="25.5">
      <c r="A13" s="22" t="s">
        <v>11</v>
      </c>
      <c r="B13" s="23">
        <v>2020</v>
      </c>
      <c r="C13" s="16" t="s">
        <v>12</v>
      </c>
      <c r="D13" s="17"/>
      <c r="E13" s="57"/>
      <c r="F13" s="57"/>
      <c r="G13" s="57"/>
      <c r="H13" s="7"/>
    </row>
    <row r="14" spans="1:8">
      <c r="A14" s="3"/>
      <c r="B14" s="3"/>
      <c r="C14" s="3"/>
      <c r="D14" s="3"/>
      <c r="E14" s="3"/>
      <c r="F14" s="3"/>
      <c r="G14" s="3"/>
      <c r="H14" s="7"/>
    </row>
    <row r="15" spans="1:8">
      <c r="A15" s="24" t="s">
        <v>13</v>
      </c>
      <c r="B15" s="43"/>
      <c r="C15" s="43"/>
      <c r="D15" s="43"/>
      <c r="E15" s="25" t="s">
        <v>14</v>
      </c>
      <c r="F15" s="44" t="s">
        <v>15</v>
      </c>
      <c r="G15" s="44"/>
      <c r="H15" s="7"/>
    </row>
    <row r="16" spans="1:8">
      <c r="A16" s="2"/>
      <c r="B16" s="3"/>
      <c r="C16" s="3"/>
      <c r="D16" s="2"/>
      <c r="E16" s="3"/>
      <c r="F16" s="3"/>
      <c r="G16" s="3"/>
      <c r="H16" s="7"/>
    </row>
    <row r="17" spans="1:8">
      <c r="A17" s="26"/>
      <c r="B17" s="45" t="s">
        <v>16</v>
      </c>
      <c r="C17" s="45"/>
      <c r="D17" s="45"/>
      <c r="E17" s="27">
        <v>1381.06</v>
      </c>
      <c r="F17" s="46">
        <v>1810.34</v>
      </c>
      <c r="G17" s="46"/>
      <c r="H17" s="7"/>
    </row>
    <row r="18" spans="1:8">
      <c r="A18" s="28"/>
      <c r="B18" s="29"/>
      <c r="C18" s="29"/>
      <c r="D18" s="29"/>
      <c r="E18" s="30"/>
      <c r="F18" s="31"/>
      <c r="G18" s="31"/>
      <c r="H18" s="7"/>
    </row>
    <row r="19" spans="1:8">
      <c r="A19" s="28"/>
      <c r="B19" s="29"/>
      <c r="C19" s="29"/>
      <c r="D19" s="29"/>
      <c r="E19" s="30"/>
      <c r="F19" s="31"/>
      <c r="G19" s="31"/>
      <c r="H19" s="7"/>
    </row>
    <row r="20" spans="1:8" ht="21" customHeight="1">
      <c r="A20" s="32"/>
      <c r="B20" s="47"/>
      <c r="C20" s="47"/>
      <c r="D20" s="47"/>
      <c r="E20" s="33"/>
      <c r="F20" s="48"/>
      <c r="G20" s="48"/>
      <c r="H20" s="7"/>
    </row>
    <row r="21" spans="1:8">
      <c r="A21" s="32"/>
      <c r="B21" s="34"/>
      <c r="C21" s="35"/>
      <c r="D21" s="36"/>
      <c r="E21" s="33"/>
      <c r="F21" s="49"/>
      <c r="G21" s="50"/>
      <c r="H21" s="7"/>
    </row>
    <row r="22" spans="1:8">
      <c r="A22" s="3"/>
      <c r="B22" s="3"/>
      <c r="C22" s="3"/>
      <c r="D22" s="37" t="s">
        <v>17</v>
      </c>
      <c r="E22" s="38">
        <f>SUM(E17:G21)</f>
        <v>3191.3999999999996</v>
      </c>
      <c r="F22" s="51"/>
      <c r="G22" s="52"/>
      <c r="H22" s="7"/>
    </row>
    <row r="23" spans="1:8">
      <c r="A23" s="39" t="s">
        <v>18</v>
      </c>
      <c r="B23" s="3"/>
      <c r="C23" s="3"/>
      <c r="D23" s="37" t="s">
        <v>19</v>
      </c>
      <c r="E23" s="38">
        <f>E22*0.16</f>
        <v>510.62399999999997</v>
      </c>
      <c r="F23" s="53"/>
      <c r="G23" s="54"/>
      <c r="H23" s="7"/>
    </row>
    <row r="24" spans="1:8">
      <c r="A24" s="2"/>
      <c r="B24" s="2"/>
      <c r="C24" s="3"/>
      <c r="D24" s="40" t="s">
        <v>20</v>
      </c>
      <c r="E24" s="41">
        <f>SUM(E22:E23)</f>
        <v>3702.0239999999994</v>
      </c>
      <c r="F24" s="55"/>
      <c r="G24" s="55"/>
      <c r="H24" s="7"/>
    </row>
    <row r="25" spans="1:8">
      <c r="A25" s="2"/>
      <c r="B25" s="2"/>
      <c r="C25" s="3"/>
      <c r="D25" s="40"/>
      <c r="E25" s="41"/>
      <c r="F25" s="55"/>
      <c r="G25" s="55"/>
      <c r="H25" s="7"/>
    </row>
    <row r="26" spans="1:8" ht="15.75">
      <c r="A26" s="7"/>
      <c r="B26" s="21" t="s">
        <v>21</v>
      </c>
      <c r="C26" s="21"/>
      <c r="D26" s="21"/>
      <c r="E26" s="2"/>
      <c r="F26" s="8"/>
      <c r="G26" s="7"/>
      <c r="H26" s="7"/>
    </row>
    <row r="27" spans="1:8">
      <c r="A27" s="7"/>
      <c r="B27" s="42" t="s">
        <v>22</v>
      </c>
      <c r="C27" s="42"/>
      <c r="D27" s="42"/>
      <c r="E27" s="3" t="s">
        <v>23</v>
      </c>
      <c r="F27" s="3"/>
      <c r="G27" s="7"/>
      <c r="H27" s="7"/>
    </row>
    <row r="28" spans="1:8">
      <c r="A28" s="7"/>
      <c r="B28" s="42" t="s">
        <v>24</v>
      </c>
      <c r="C28" s="42"/>
      <c r="D28" s="42"/>
      <c r="E28" s="3" t="s">
        <v>25</v>
      </c>
      <c r="F28" s="3"/>
      <c r="G28" s="7"/>
      <c r="H28" s="7"/>
    </row>
  </sheetData>
  <mergeCells count="14">
    <mergeCell ref="F24:G24"/>
    <mergeCell ref="F25:G25"/>
    <mergeCell ref="D3:F5"/>
    <mergeCell ref="E11:G13"/>
    <mergeCell ref="B20:D20"/>
    <mergeCell ref="F20:G20"/>
    <mergeCell ref="F21:G21"/>
    <mergeCell ref="F22:G22"/>
    <mergeCell ref="F23:G23"/>
    <mergeCell ref="C7:E7"/>
    <mergeCell ref="B15:D15"/>
    <mergeCell ref="F15:G15"/>
    <mergeCell ref="B17:D17"/>
    <mergeCell ref="F17:G17"/>
  </mergeCells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tallersjc</dc:creator>
  <cp:lastModifiedBy>User</cp:lastModifiedBy>
  <dcterms:created xsi:type="dcterms:W3CDTF">2021-05-28T23:34:00Z</dcterms:created>
  <dcterms:modified xsi:type="dcterms:W3CDTF">2021-10-14T17:17:06Z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