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  <c r="G21" i="1"/>
  <c r="G22" i="1"/>
  <c r="G19" i="1"/>
  <c r="G18" i="1"/>
  <c r="G26" i="1" l="1"/>
  <c r="G25" i="1"/>
  <c r="G24" i="1"/>
  <c r="G23" i="1"/>
  <c r="G35" i="1" l="1"/>
  <c r="G36" i="1" s="1"/>
  <c r="G37" i="1" s="1"/>
</calcChain>
</file>

<file path=xl/sharedStrings.xml><?xml version="1.0" encoding="utf-8"?>
<sst xmlns="http://schemas.openxmlformats.org/spreadsheetml/2006/main" count="39" uniqueCount="36">
  <si>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</si>
  <si>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</si>
  <si>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</si>
  <si>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</si>
  <si>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</si>
  <si>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</si>
  <si>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</si>
  <si>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</si>
  <si>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</si>
  <si>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</si>
  <si>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</si>
  <si>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</si>
  <si>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</si>
  <si>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</si>
  <si>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</si>
  <si>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</si>
  <si>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</si>
  <si>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</si>
  <si>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</si>
  <si>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</si>
  <si>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</si>
  <si>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</si>
  <si>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</si>
  <si>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</si>
  <si>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</si>
  <si>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</si>
  <si>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HYSTER </t>
    </r>
  </si>
  <si>
    <t xml:space="preserve">Atencion:  MAITI </t>
  </si>
  <si>
    <t xml:space="preserve">        FECHA: 14/04/2021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</si>
  <si>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741</t>
    </r>
  </si>
  <si>
    <t>PZA</t>
  </si>
  <si>
    <t>BALEROS AHUJA</t>
  </si>
  <si>
    <t>REPARACION DE TORNO REVESTIR Y RECTIFICAR</t>
  </si>
  <si>
    <t>BALEROS DE CARGA</t>
  </si>
  <si>
    <t>MANO DE OBRA</t>
  </si>
  <si>
    <t>Nombre:   KURODA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</si>
</sst>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43" fontId="9" fillId="0" borderId="9" xfId="1" applyFont="1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43" fontId="9" fillId="0" borderId="16" xfId="1" applyFont="1" applyBorder="1"/>
    <xf numFmtId="0" fontId="0" fillId="0" borderId="13" xfId="0" applyBorder="1"/>
    <xf numFmtId="43" fontId="9" fillId="0" borderId="18" xfId="1" applyFont="1" applyBorder="1"/>
    <xf numFmtId="0" fontId="0" fillId="0" borderId="21" xfId="0" applyBorder="1"/>
    <xf numFmtId="0" fontId="0" fillId="0" borderId="22" xfId="0" applyBorder="1"/>
    <xf numFmtId="0" fontId="13" fillId="0" borderId="21" xfId="0" applyFont="1" applyBorder="1"/>
    <xf numFmtId="43" fontId="14" fillId="0" borderId="22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5" xfId="0" applyFont="1" applyBorder="1"/>
    <xf numFmtId="0" fontId="18" fillId="0" borderId="7" xfId="0" applyFont="1" applyBorder="1"/>
    <xf numFmtId="0" fontId="18" fillId="0" borderId="23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19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4" xfId="0" applyBorder="1"/>
    <xf numFmtId="0" fontId="4" fillId="0" borderId="20" xfId="0" applyFont="1" applyBorder="1" applyAlignment="1"/>
    <xf numFmtId="0" fontId="11" fillId="0" borderId="6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/>
    </xf>
    <xf numFmtId="0" fontId="17" fillId="0" borderId="1" xfId="0" applyFont="1" applyBorder="1"/>
    <xf numFmtId="43" fontId="9" fillId="0" borderId="32" xfId="1" applyFont="1" applyBorder="1"/>
    <xf numFmtId="0" fontId="17" fillId="0" borderId="3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6" fillId="0" borderId="33" xfId="0" applyFont="1" applyBorder="1"/>
    <xf numFmtId="0" fontId="18" fillId="0" borderId="29" xfId="0" applyFont="1" applyBorder="1"/>
    <xf numFmtId="0" fontId="4" fillId="0" borderId="29" xfId="0" applyFont="1" applyBorder="1"/>
    <xf numFmtId="0" fontId="18" fillId="0" borderId="30" xfId="0" applyFont="1" applyBorder="1"/>
    <xf numFmtId="0" fontId="0" fillId="0" borderId="7" xfId="0" applyBorder="1" applyAlignment="1">
      <alignment vertical="center"/>
    </xf>
    <xf numFmtId="0" fontId="0" fillId="0" borderId="9" xfId="0" applyBorder="1"/>
    <xf numFmtId="43" fontId="2" fillId="0" borderId="19" xfId="1" applyFont="1" applyBorder="1"/>
    <xf numFmtId="0" fontId="16" fillId="0" borderId="28" xfId="0" applyFont="1" applyBorder="1" applyAlignment="1">
      <alignment horizontal="left"/>
    </xf>
    <xf numFmtId="43" fontId="9" fillId="0" borderId="20" xfId="1" applyFont="1" applyBorder="1"/>
    <xf numFmtId="43" fontId="14" fillId="0" borderId="23" xfId="1" applyFont="1" applyBorder="1" applyAlignment="1">
      <alignment horizontal="center"/>
    </xf>
    <xf numFmtId="0" fontId="21" fillId="0" borderId="8" xfId="0" applyFont="1" applyBorder="1"/>
    <xf numFmtId="0" fontId="21" fillId="0" borderId="28" xfId="0" applyFont="1" applyBorder="1"/>
    <xf numFmtId="0" fontId="15" fillId="0" borderId="8" xfId="0" applyFont="1" applyBorder="1"/>
    <xf numFmtId="0" fontId="21" fillId="0" borderId="35" xfId="0" applyFont="1" applyBorder="1"/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/>
    <xf numFmtId="0" fontId="4" fillId="0" borderId="34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/>
    <xf numFmtId="0" fontId="9" fillId="0" borderId="1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43" fontId="9" fillId="0" borderId="38" xfId="1" applyFont="1" applyBorder="1"/>
    <xf numFmtId="43" fontId="9" fillId="0" borderId="15" xfId="1" applyFont="1" applyBorder="1"/>
    <xf numFmtId="0" fontId="2" fillId="0" borderId="40" xfId="0" applyFont="1" applyBorder="1" applyAlignment="1">
      <alignment horizontal="center" vertical="center"/>
    </xf>
    <xf numFmtId="0" fontId="4" fillId="0" borderId="41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4" fillId="0" borderId="8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43" fontId="9" fillId="0" borderId="34" xfId="1" applyFont="1" applyBorder="1"/>
    <xf numFmtId="0" fontId="21" fillId="0" borderId="34" xfId="0" applyFont="1" applyBorder="1"/>
    <xf numFmtId="0" fontId="21" fillId="0" borderId="42" xfId="0" applyFont="1" applyBorder="1"/>
    <xf numFmtId="0" fontId="4" fillId="0" borderId="43" xfId="0" applyFont="1" applyBorder="1"/>
    <xf numFmtId="43" fontId="2" fillId="0" borderId="8" xfId="1" applyFont="1" applyBorder="1"/>
    <xf numFmtId="43" fontId="9" fillId="0" borderId="44" xfId="1" applyFont="1" applyBorder="1"/>
    <xf numFmtId="43" fontId="9" fillId="0" borderId="8" xfId="1" applyFont="1" applyBorder="1"/>
    <xf numFmtId="0" fontId="4" fillId="0" borderId="43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25" xfId="0" applyFont="1" applyBorder="1"/>
    <xf numFmtId="43" fontId="2" fillId="0" borderId="16" xfId="1" applyFont="1" applyBorder="1"/>
    <xf numFmtId="0" fontId="25" fillId="0" borderId="8" xfId="0" applyFont="1" applyBorder="1"/>
    <xf numFmtId="0" fontId="25" fillId="0" borderId="28" xfId="0" applyFont="1" applyBorder="1"/>
    <xf numFmtId="0" fontId="26" fillId="0" borderId="8" xfId="0" applyFont="1" applyBorder="1"/>
    <xf numFmtId="0" fontId="25" fillId="0" borderId="10" xfId="0" applyFont="1" applyBorder="1"/>
    <xf numFmtId="0" fontId="22" fillId="0" borderId="46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" fontId="4" fillId="0" borderId="37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topLeftCell="A16" workbookViewId="0">
      <selection activeCell="J12" sqref="J12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0" t="s">
        <v>0</v>
      </c>
      <c r="C2" s="91"/>
      <c r="D2" s="91"/>
      <c r="E2" s="91"/>
      <c r="F2" s="91"/>
      <c r="G2" s="92"/>
    </row>
    <row r="3" spans="2:7" hidden="1">
      <c r="B3" s="25"/>
      <c r="C3" s="23"/>
      <c r="D3" s="23"/>
      <c r="E3" s="23"/>
      <c r="F3" s="23"/>
      <c r="G3" s="26"/>
    </row>
    <row r="4" spans="2:7" ht="18.75">
      <c r="B4" s="93" t="s">
        <v>1</v>
      </c>
      <c r="C4" s="94"/>
      <c r="D4" s="94"/>
      <c r="E4" s="94"/>
      <c r="F4" s="94"/>
      <c r="G4" s="95"/>
    </row>
    <row r="5" spans="2:7" ht="15.75">
      <c r="B5" s="96" t="s">
        <v>2</v>
      </c>
      <c r="C5" s="97"/>
      <c r="D5" s="97"/>
      <c r="E5" s="97"/>
      <c r="F5" s="97"/>
      <c r="G5" s="98"/>
    </row>
    <row r="6" spans="2:7" ht="15.75">
      <c r="B6" s="99" t="s">
        <v>19</v>
      </c>
      <c r="C6" s="100"/>
      <c r="D6" s="100"/>
      <c r="E6" s="100"/>
      <c r="F6" s="100"/>
      <c r="G6" s="101"/>
    </row>
    <row r="7" spans="2:7">
      <c r="B7" s="102" t="s">
        <v>3</v>
      </c>
      <c r="C7" s="103"/>
      <c r="D7" s="103"/>
      <c r="E7" s="103"/>
      <c r="F7" s="103"/>
      <c r="G7" s="104"/>
    </row>
    <row r="8" spans="2:7">
      <c r="B8" s="12"/>
      <c r="C8" s="3"/>
      <c r="D8" s="3"/>
      <c r="E8" s="3"/>
      <c r="F8" s="3"/>
      <c r="G8" s="13"/>
    </row>
    <row r="9" spans="2:7" ht="18.75">
      <c r="B9" s="27" t="s">
        <v>28</v>
      </c>
      <c r="C9" s="24"/>
      <c r="D9" s="40"/>
      <c r="E9" s="41"/>
      <c r="F9" s="68" t="s">
        <v>29</v>
      </c>
      <c r="G9" s="45"/>
    </row>
    <row r="10" spans="2:7" ht="18">
      <c r="B10" s="14"/>
      <c r="C10" s="3"/>
      <c r="D10" s="3"/>
      <c r="E10" s="3"/>
      <c r="F10" s="2"/>
      <c r="G10" s="15"/>
    </row>
    <row r="11" spans="2:7" ht="15.75" thickBot="1">
      <c r="B11" s="12"/>
      <c r="C11" s="3"/>
      <c r="D11" s="3"/>
      <c r="E11" s="3" t="s">
        <v>4</v>
      </c>
      <c r="F11" s="2"/>
      <c r="G11" s="13"/>
    </row>
    <row r="12" spans="2:7" ht="15.75">
      <c r="B12" s="21" t="s">
        <v>35</v>
      </c>
      <c r="C12" s="16"/>
      <c r="D12" s="17"/>
      <c r="E12" s="17"/>
      <c r="F12" s="16"/>
      <c r="G12" s="18"/>
    </row>
    <row r="13" spans="2:7" ht="15.75">
      <c r="B13" s="22" t="s">
        <v>5</v>
      </c>
      <c r="C13" s="19"/>
      <c r="D13" s="19"/>
      <c r="E13" s="19"/>
      <c r="F13" s="19"/>
      <c r="G13" s="20"/>
    </row>
    <row r="14" spans="2:7" ht="15.75">
      <c r="B14" s="36" t="s">
        <v>6</v>
      </c>
      <c r="C14" s="37"/>
      <c r="D14" s="37"/>
      <c r="E14" s="37"/>
      <c r="F14" s="38" t="s">
        <v>7</v>
      </c>
      <c r="G14" s="39"/>
    </row>
    <row r="15" spans="2:7" ht="15.75">
      <c r="B15" s="22" t="s">
        <v>27</v>
      </c>
      <c r="C15" s="19"/>
      <c r="D15" s="19"/>
      <c r="E15" s="19"/>
      <c r="F15" s="4"/>
      <c r="G15" s="20"/>
    </row>
    <row r="16" spans="2:7" ht="15.75" thickBot="1">
      <c r="B16" s="12"/>
      <c r="C16" s="3"/>
      <c r="D16" s="3"/>
      <c r="E16" s="3"/>
      <c r="F16" s="3"/>
      <c r="G16" s="13"/>
    </row>
    <row r="17" spans="2:7" ht="15.75" thickBot="1">
      <c r="B17" s="80" t="s">
        <v>21</v>
      </c>
      <c r="C17" s="81" t="s">
        <v>22</v>
      </c>
      <c r="D17" s="88" t="s">
        <v>8</v>
      </c>
      <c r="E17" s="89"/>
      <c r="F17" s="82" t="s">
        <v>9</v>
      </c>
      <c r="G17" s="76" t="s">
        <v>20</v>
      </c>
    </row>
    <row r="18" spans="2:7">
      <c r="B18" s="56">
        <v>4</v>
      </c>
      <c r="C18" s="66" t="s">
        <v>30</v>
      </c>
      <c r="D18" s="67"/>
      <c r="E18" s="67" t="s">
        <v>31</v>
      </c>
      <c r="F18" s="105">
        <v>780</v>
      </c>
      <c r="G18" s="83">
        <f t="shared" ref="G18:G26" si="0">F18*B18</f>
        <v>3120</v>
      </c>
    </row>
    <row r="19" spans="2:7">
      <c r="B19" s="57">
        <v>1</v>
      </c>
      <c r="C19" s="58" t="s">
        <v>25</v>
      </c>
      <c r="D19" s="59"/>
      <c r="E19" s="59" t="s">
        <v>32</v>
      </c>
      <c r="F19" s="106">
        <v>6880</v>
      </c>
      <c r="G19" s="83">
        <f t="shared" si="0"/>
        <v>6880</v>
      </c>
    </row>
    <row r="20" spans="2:7">
      <c r="B20" s="57">
        <v>2</v>
      </c>
      <c r="C20" s="50" t="s">
        <v>30</v>
      </c>
      <c r="D20" s="51"/>
      <c r="E20" s="52" t="s">
        <v>33</v>
      </c>
      <c r="F20" s="107">
        <v>400</v>
      </c>
      <c r="G20" s="83">
        <f t="shared" si="0"/>
        <v>800</v>
      </c>
    </row>
    <row r="21" spans="2:7">
      <c r="B21" s="57">
        <v>1</v>
      </c>
      <c r="C21" s="50" t="s">
        <v>25</v>
      </c>
      <c r="D21" s="51"/>
      <c r="E21" s="52" t="s">
        <v>34</v>
      </c>
      <c r="F21" s="42">
        <v>1600</v>
      </c>
      <c r="G21" s="83">
        <f t="shared" si="0"/>
        <v>1600</v>
      </c>
    </row>
    <row r="22" spans="2:7">
      <c r="B22" s="57"/>
      <c r="C22" s="50"/>
      <c r="D22" s="51"/>
      <c r="E22" s="52"/>
      <c r="F22" s="42"/>
      <c r="G22" s="83">
        <f t="shared" si="0"/>
        <v>0</v>
      </c>
    </row>
    <row r="23" spans="2:7">
      <c r="B23" s="57"/>
      <c r="C23" s="50"/>
      <c r="D23" s="51"/>
      <c r="E23" s="52"/>
      <c r="F23" s="42"/>
      <c r="G23" s="83">
        <f t="shared" si="0"/>
        <v>0</v>
      </c>
    </row>
    <row r="24" spans="2:7">
      <c r="B24" s="57"/>
      <c r="C24" s="50"/>
      <c r="D24" s="51"/>
      <c r="E24" s="52"/>
      <c r="F24" s="42"/>
      <c r="G24" s="83">
        <f t="shared" si="0"/>
        <v>0</v>
      </c>
    </row>
    <row r="25" spans="2:7">
      <c r="B25" s="57"/>
      <c r="C25" s="50"/>
      <c r="D25" s="51"/>
      <c r="E25" s="70"/>
      <c r="F25" s="77"/>
      <c r="G25" s="83">
        <f t="shared" si="0"/>
        <v>0</v>
      </c>
    </row>
    <row r="26" spans="2:7">
      <c r="B26" s="53"/>
      <c r="C26" s="54"/>
      <c r="D26" s="55"/>
      <c r="E26" s="71"/>
      <c r="F26" s="78"/>
      <c r="G26" s="83">
        <f t="shared" si="0"/>
        <v>0</v>
      </c>
    </row>
    <row r="27" spans="2:7">
      <c r="B27" s="28"/>
      <c r="C27" s="29"/>
      <c r="D27" s="43"/>
      <c r="E27" s="72"/>
      <c r="F27" s="79"/>
      <c r="G27" s="9"/>
    </row>
    <row r="28" spans="2:7">
      <c r="B28" s="28"/>
      <c r="C28" s="29"/>
      <c r="D28" s="46" t="s">
        <v>18</v>
      </c>
      <c r="E28" s="84" t="s">
        <v>26</v>
      </c>
      <c r="F28" s="74"/>
      <c r="G28" s="44"/>
    </row>
    <row r="29" spans="2:7">
      <c r="B29" s="28"/>
      <c r="C29" s="29"/>
      <c r="D29" s="47" t="s">
        <v>16</v>
      </c>
      <c r="E29" s="85" t="s">
        <v>23</v>
      </c>
      <c r="F29" s="75"/>
      <c r="G29" s="44"/>
    </row>
    <row r="30" spans="2:7">
      <c r="B30" s="28"/>
      <c r="C30" s="29"/>
      <c r="D30" s="48" t="s">
        <v>10</v>
      </c>
      <c r="E30" s="86" t="s">
        <v>10</v>
      </c>
      <c r="F30" s="74"/>
      <c r="G30" s="44"/>
    </row>
    <row r="31" spans="2:7">
      <c r="B31" s="28"/>
      <c r="C31" s="29"/>
      <c r="D31" s="49" t="s">
        <v>17</v>
      </c>
      <c r="E31" s="87" t="s">
        <v>24</v>
      </c>
      <c r="F31" s="49"/>
      <c r="G31" s="44"/>
    </row>
    <row r="32" spans="2:7">
      <c r="B32" s="28"/>
      <c r="C32" s="29"/>
      <c r="D32" s="43"/>
      <c r="E32" s="72"/>
      <c r="F32" s="73"/>
      <c r="G32" s="44"/>
    </row>
    <row r="33" spans="2:7">
      <c r="B33" s="28"/>
      <c r="C33" s="29"/>
      <c r="D33" s="43"/>
      <c r="E33" s="30"/>
      <c r="F33" s="5"/>
      <c r="G33" s="44"/>
    </row>
    <row r="34" spans="2:7" ht="15.75" thickBot="1">
      <c r="B34" s="60"/>
      <c r="C34" s="61"/>
      <c r="D34" s="62"/>
      <c r="E34" s="63"/>
      <c r="F34" s="64"/>
      <c r="G34" s="65"/>
    </row>
    <row r="35" spans="2:7" ht="15.75" thickBot="1">
      <c r="B35" s="31" t="s">
        <v>11</v>
      </c>
      <c r="C35" s="8"/>
      <c r="D35" s="8"/>
      <c r="E35" s="1"/>
      <c r="F35" s="33" t="s">
        <v>12</v>
      </c>
      <c r="G35" s="32">
        <f>SUM(G18:G34)</f>
        <v>12400</v>
      </c>
    </row>
    <row r="36" spans="2:7" ht="15.75" thickBot="1">
      <c r="B36" s="69" t="s">
        <v>13</v>
      </c>
      <c r="C36" s="8"/>
      <c r="D36" s="8"/>
      <c r="E36" s="1"/>
      <c r="F36" s="34" t="s">
        <v>14</v>
      </c>
      <c r="G36" s="9">
        <f>G35*0.16</f>
        <v>1984</v>
      </c>
    </row>
    <row r="37" spans="2:7" ht="15.75" thickBot="1">
      <c r="B37" s="10"/>
      <c r="C37" s="6"/>
      <c r="D37" s="6"/>
      <c r="E37" s="7"/>
      <c r="F37" s="35" t="s">
        <v>15</v>
      </c>
      <c r="G37" s="11">
        <f>G35+G36</f>
        <v>14384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cp:lastPrinted>2020-01-28T02:17:50Z</cp:lastPrinted>
  <dcterms:created xsi:type="dcterms:W3CDTF">2018-01-10T02:11:27Z</dcterms:created>
  <dcterms:modified xsi:type="dcterms:W3CDTF">2021-05-03T18:31:49Z</dcterms:modified>
</cp:coreProperties>
</file>