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95" windowHeight="11602"/>
  </bookViews>
  <sheets>
    <sheet name="OPCION 1" sheetId="1" r:id="rId1"/>
    <sheet name="OPCION 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4" i="2"/>
  <c r="F10" i="2"/>
  <c r="F25" i="2" l="1"/>
  <c r="F26" i="2"/>
  <c r="F10" i="1"/>
  <c r="F16" i="1"/>
  <c r="F27" i="2" l="1"/>
  <c r="F14" i="1"/>
  <c r="F25" i="1" s="1"/>
  <c r="F26" i="1" l="1"/>
  <c r="F27" i="1"/>
</calcChain>
</file>

<file path=xl/sharedStrings.xml><?xml version="1.0" encoding="utf-8"?>
<sst xmlns="http://schemas.openxmlformats.org/spreadsheetml/2006/main" count="60" uniqueCount="31">
  <si>
    <t>Nombre:</t>
  </si>
  <si>
    <t>Marca</t>
  </si>
  <si>
    <t>Tipo</t>
  </si>
  <si>
    <t>Año</t>
  </si>
  <si>
    <t>TEL:</t>
  </si>
  <si>
    <t>PLACAS</t>
  </si>
  <si>
    <t>CANT.</t>
  </si>
  <si>
    <t>DESCRIPCION</t>
  </si>
  <si>
    <t>P.UNIT.</t>
  </si>
  <si>
    <t>PRECIO M,N</t>
  </si>
  <si>
    <t>Precios y Calidad garantizados</t>
  </si>
  <si>
    <t xml:space="preserve">sub-total </t>
  </si>
  <si>
    <t xml:space="preserve">iva </t>
  </si>
  <si>
    <t xml:space="preserve">Gran Total </t>
  </si>
  <si>
    <t>Elaborado</t>
  </si>
  <si>
    <t>RAMON MORAILA</t>
  </si>
  <si>
    <t>Acepto</t>
  </si>
  <si>
    <t>664-409-53-26</t>
  </si>
  <si>
    <t>205/55R16 91V TURANZA ER300</t>
  </si>
  <si>
    <t>MARCA BRIDGESTONE</t>
  </si>
  <si>
    <t>PRECIO CON PROMOCION ESPECIAL</t>
  </si>
  <si>
    <t>PAQUETE DE SERVICIO</t>
  </si>
  <si>
    <t>ALINEACION POR COMPUTADORA</t>
  </si>
  <si>
    <t>BALANCEO POR COMPUTADORA</t>
  </si>
  <si>
    <t>PIVOTES NUEVOS</t>
  </si>
  <si>
    <t>MONTAJE DE LLANTAS</t>
  </si>
  <si>
    <t>KURADO SA DE CV</t>
  </si>
  <si>
    <t xml:space="preserve">ATENCION:  SEVERIANO </t>
  </si>
  <si>
    <t>664-222-47-07</t>
  </si>
  <si>
    <t>PRECIO VALIDO AL 30 DE DICIEMBRE  2018 Y/O HASTA AGOTAR EXISTENCIA</t>
  </si>
  <si>
    <t>205/55R16 91H ECOPIA EP422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</si>
</sst>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0" borderId="0" xfId="2" applyAlignment="1" applyProtection="1"/>
    <xf numFmtId="0" fontId="3" fillId="0" borderId="3" xfId="0" applyFont="1" applyBorder="1" applyAlignment="1">
      <alignment horizontal="center"/>
    </xf>
    <xf numFmtId="164" fontId="3" fillId="0" borderId="3" xfId="1" applyFont="1" applyBorder="1"/>
    <xf numFmtId="0" fontId="3" fillId="0" borderId="3" xfId="0" applyFont="1" applyBorder="1"/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4" borderId="4" xfId="0" applyFont="1" applyFill="1" applyBorder="1" applyAlignment="1"/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0" fontId="3" fillId="4" borderId="3" xfId="0" applyFont="1" applyFill="1" applyBorder="1"/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164" fontId="3" fillId="5" borderId="3" xfId="1" applyFont="1" applyFill="1" applyBorder="1"/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5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1</xdr:col>
      <xdr:colOff>628650</xdr:colOff>
      <xdr:row>3</xdr:row>
      <xdr:rowOff>161925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11811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1064464</xdr:colOff>
      <xdr:row>1</xdr:row>
      <xdr:rowOff>94711</xdr:rowOff>
    </xdr:from>
    <xdr:to>
      <xdr:col>3</xdr:col>
      <xdr:colOff>516059</xdr:colOff>
      <xdr:row>3</xdr:row>
      <xdr:rowOff>178819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819" y="293119"/>
          <a:ext cx="1539187" cy="463670"/>
        </a:xfrm>
        <a:prstGeom prst="rect">
          <a:avLst/>
        </a:prstGeom>
      </xdr:spPr>
    </xdr:pic>
    <xdr:clientData/>
  </xdr:twoCellAnchor>
  <xdr:twoCellAnchor editAs="oneCell">
    <xdr:from>
      <xdr:col>6</xdr:col>
      <xdr:colOff>346415</xdr:colOff>
      <xdr:row>0</xdr:row>
      <xdr:rowOff>160667</xdr:rowOff>
    </xdr:from>
    <xdr:to>
      <xdr:col>9</xdr:col>
      <xdr:colOff>215660</xdr:colOff>
      <xdr:row>16</xdr:row>
      <xdr:rowOff>152041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5562" y="160667"/>
          <a:ext cx="2146619" cy="3010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1</xdr:col>
      <xdr:colOff>749420</xdr:colOff>
      <xdr:row>3</xdr:row>
      <xdr:rowOff>179178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1190805" cy="63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1064464</xdr:colOff>
      <xdr:row>1</xdr:row>
      <xdr:rowOff>94711</xdr:rowOff>
    </xdr:from>
    <xdr:to>
      <xdr:col>3</xdr:col>
      <xdr:colOff>248640</xdr:colOff>
      <xdr:row>4</xdr:row>
      <xdr:rowOff>6290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819" y="293119"/>
          <a:ext cx="1539187" cy="463670"/>
        </a:xfrm>
        <a:prstGeom prst="rect">
          <a:avLst/>
        </a:prstGeom>
      </xdr:spPr>
    </xdr:pic>
    <xdr:clientData/>
  </xdr:twoCellAnchor>
  <xdr:twoCellAnchor editAs="oneCell">
    <xdr:from>
      <xdr:col>6</xdr:col>
      <xdr:colOff>327805</xdr:colOff>
      <xdr:row>0</xdr:row>
      <xdr:rowOff>112144</xdr:rowOff>
    </xdr:from>
    <xdr:to>
      <xdr:col>9</xdr:col>
      <xdr:colOff>452443</xdr:colOff>
      <xdr:row>19</xdr:row>
      <xdr:rowOff>43134</xdr:rowOff>
    </xdr:to>
    <xdr:pic>
      <xdr:nvPicPr>
        <xdr:cNvPr id="8" name="7 Imagen" descr="Resultado de imagen para ECOPIA EP422 PLU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06" t="-1810" r="13801" b="905"/>
        <a:stretch/>
      </xdr:blipFill>
      <xdr:spPr bwMode="auto">
        <a:xfrm>
          <a:off x="5796952" y="112144"/>
          <a:ext cx="2402012" cy="339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B33" sqref="B33:D33"/>
    </sheetView>
  </sheetViews>
  <sheetFormatPr baseColWidth="10" defaultRowHeight="14.3" x14ac:dyDescent="0.25"/>
  <cols>
    <col min="1" max="1" width="9.25" customWidth="1"/>
    <col min="2" max="2" width="15.875" customWidth="1"/>
    <col min="3" max="3" width="14.375" customWidth="1"/>
    <col min="4" max="4" width="13.875" customWidth="1"/>
    <col min="5" max="5" width="14.875" customWidth="1"/>
    <col min="258" max="258" width="15.875" customWidth="1"/>
    <col min="259" max="260" width="14.375" customWidth="1"/>
    <col min="514" max="514" width="15.875" customWidth="1"/>
    <col min="515" max="516" width="14.375" customWidth="1"/>
    <col min="770" max="770" width="15.875" customWidth="1"/>
    <col min="771" max="772" width="14.375" customWidth="1"/>
    <col min="1026" max="1026" width="15.875" customWidth="1"/>
    <col min="1027" max="1028" width="14.375" customWidth="1"/>
    <col min="1282" max="1282" width="15.875" customWidth="1"/>
    <col min="1283" max="1284" width="14.375" customWidth="1"/>
    <col min="1538" max="1538" width="15.875" customWidth="1"/>
    <col min="1539" max="1540" width="14.375" customWidth="1"/>
    <col min="1794" max="1794" width="15.875" customWidth="1"/>
    <col min="1795" max="1796" width="14.375" customWidth="1"/>
    <col min="2050" max="2050" width="15.875" customWidth="1"/>
    <col min="2051" max="2052" width="14.375" customWidth="1"/>
    <col min="2306" max="2306" width="15.875" customWidth="1"/>
    <col min="2307" max="2308" width="14.375" customWidth="1"/>
    <col min="2562" max="2562" width="15.875" customWidth="1"/>
    <col min="2563" max="2564" width="14.375" customWidth="1"/>
    <col min="2818" max="2818" width="15.875" customWidth="1"/>
    <col min="2819" max="2820" width="14.375" customWidth="1"/>
    <col min="3074" max="3074" width="15.875" customWidth="1"/>
    <col min="3075" max="3076" width="14.375" customWidth="1"/>
    <col min="3330" max="3330" width="15.875" customWidth="1"/>
    <col min="3331" max="3332" width="14.375" customWidth="1"/>
    <col min="3586" max="3586" width="15.875" customWidth="1"/>
    <col min="3587" max="3588" width="14.375" customWidth="1"/>
    <col min="3842" max="3842" width="15.875" customWidth="1"/>
    <col min="3843" max="3844" width="14.375" customWidth="1"/>
    <col min="4098" max="4098" width="15.875" customWidth="1"/>
    <col min="4099" max="4100" width="14.375" customWidth="1"/>
    <col min="4354" max="4354" width="15.875" customWidth="1"/>
    <col min="4355" max="4356" width="14.375" customWidth="1"/>
    <col min="4610" max="4610" width="15.875" customWidth="1"/>
    <col min="4611" max="4612" width="14.375" customWidth="1"/>
    <col min="4866" max="4866" width="15.875" customWidth="1"/>
    <col min="4867" max="4868" width="14.375" customWidth="1"/>
    <col min="5122" max="5122" width="15.875" customWidth="1"/>
    <col min="5123" max="5124" width="14.375" customWidth="1"/>
    <col min="5378" max="5378" width="15.875" customWidth="1"/>
    <col min="5379" max="5380" width="14.375" customWidth="1"/>
    <col min="5634" max="5634" width="15.875" customWidth="1"/>
    <col min="5635" max="5636" width="14.375" customWidth="1"/>
    <col min="5890" max="5890" width="15.875" customWidth="1"/>
    <col min="5891" max="5892" width="14.375" customWidth="1"/>
    <col min="6146" max="6146" width="15.875" customWidth="1"/>
    <col min="6147" max="6148" width="14.375" customWidth="1"/>
    <col min="6402" max="6402" width="15.875" customWidth="1"/>
    <col min="6403" max="6404" width="14.375" customWidth="1"/>
    <col min="6658" max="6658" width="15.875" customWidth="1"/>
    <col min="6659" max="6660" width="14.375" customWidth="1"/>
    <col min="6914" max="6914" width="15.875" customWidth="1"/>
    <col min="6915" max="6916" width="14.375" customWidth="1"/>
    <col min="7170" max="7170" width="15.875" customWidth="1"/>
    <col min="7171" max="7172" width="14.375" customWidth="1"/>
    <col min="7426" max="7426" width="15.875" customWidth="1"/>
    <col min="7427" max="7428" width="14.375" customWidth="1"/>
    <col min="7682" max="7682" width="15.875" customWidth="1"/>
    <col min="7683" max="7684" width="14.375" customWidth="1"/>
    <col min="7938" max="7938" width="15.875" customWidth="1"/>
    <col min="7939" max="7940" width="14.375" customWidth="1"/>
    <col min="8194" max="8194" width="15.875" customWidth="1"/>
    <col min="8195" max="8196" width="14.375" customWidth="1"/>
    <col min="8450" max="8450" width="15.875" customWidth="1"/>
    <col min="8451" max="8452" width="14.375" customWidth="1"/>
    <col min="8706" max="8706" width="15.875" customWidth="1"/>
    <col min="8707" max="8708" width="14.375" customWidth="1"/>
    <col min="8962" max="8962" width="15.875" customWidth="1"/>
    <col min="8963" max="8964" width="14.375" customWidth="1"/>
    <col min="9218" max="9218" width="15.875" customWidth="1"/>
    <col min="9219" max="9220" width="14.375" customWidth="1"/>
    <col min="9474" max="9474" width="15.875" customWidth="1"/>
    <col min="9475" max="9476" width="14.375" customWidth="1"/>
    <col min="9730" max="9730" width="15.875" customWidth="1"/>
    <col min="9731" max="9732" width="14.375" customWidth="1"/>
    <col min="9986" max="9986" width="15.875" customWidth="1"/>
    <col min="9987" max="9988" width="14.375" customWidth="1"/>
    <col min="10242" max="10242" width="15.875" customWidth="1"/>
    <col min="10243" max="10244" width="14.375" customWidth="1"/>
    <col min="10498" max="10498" width="15.875" customWidth="1"/>
    <col min="10499" max="10500" width="14.375" customWidth="1"/>
    <col min="10754" max="10754" width="15.875" customWidth="1"/>
    <col min="10755" max="10756" width="14.375" customWidth="1"/>
    <col min="11010" max="11010" width="15.875" customWidth="1"/>
    <col min="11011" max="11012" width="14.375" customWidth="1"/>
    <col min="11266" max="11266" width="15.875" customWidth="1"/>
    <col min="11267" max="11268" width="14.375" customWidth="1"/>
    <col min="11522" max="11522" width="15.875" customWidth="1"/>
    <col min="11523" max="11524" width="14.375" customWidth="1"/>
    <col min="11778" max="11778" width="15.875" customWidth="1"/>
    <col min="11779" max="11780" width="14.375" customWidth="1"/>
    <col min="12034" max="12034" width="15.875" customWidth="1"/>
    <col min="12035" max="12036" width="14.375" customWidth="1"/>
    <col min="12290" max="12290" width="15.875" customWidth="1"/>
    <col min="12291" max="12292" width="14.375" customWidth="1"/>
    <col min="12546" max="12546" width="15.875" customWidth="1"/>
    <col min="12547" max="12548" width="14.375" customWidth="1"/>
    <col min="12802" max="12802" width="15.875" customWidth="1"/>
    <col min="12803" max="12804" width="14.375" customWidth="1"/>
    <col min="13058" max="13058" width="15.875" customWidth="1"/>
    <col min="13059" max="13060" width="14.375" customWidth="1"/>
    <col min="13314" max="13314" width="15.875" customWidth="1"/>
    <col min="13315" max="13316" width="14.375" customWidth="1"/>
    <col min="13570" max="13570" width="15.875" customWidth="1"/>
    <col min="13571" max="13572" width="14.375" customWidth="1"/>
    <col min="13826" max="13826" width="15.875" customWidth="1"/>
    <col min="13827" max="13828" width="14.375" customWidth="1"/>
    <col min="14082" max="14082" width="15.875" customWidth="1"/>
    <col min="14083" max="14084" width="14.375" customWidth="1"/>
    <col min="14338" max="14338" width="15.875" customWidth="1"/>
    <col min="14339" max="14340" width="14.375" customWidth="1"/>
    <col min="14594" max="14594" width="15.875" customWidth="1"/>
    <col min="14595" max="14596" width="14.375" customWidth="1"/>
    <col min="14850" max="14850" width="15.875" customWidth="1"/>
    <col min="14851" max="14852" width="14.375" customWidth="1"/>
    <col min="15106" max="15106" width="15.875" customWidth="1"/>
    <col min="15107" max="15108" width="14.375" customWidth="1"/>
    <col min="15362" max="15362" width="15.875" customWidth="1"/>
    <col min="15363" max="15364" width="14.375" customWidth="1"/>
    <col min="15618" max="15618" width="15.875" customWidth="1"/>
    <col min="15619" max="15620" width="14.375" customWidth="1"/>
    <col min="15874" max="15874" width="15.875" customWidth="1"/>
    <col min="15875" max="15876" width="14.375" customWidth="1"/>
    <col min="16130" max="16130" width="15.875" customWidth="1"/>
    <col min="16131" max="16132" width="14.375" customWidth="1"/>
  </cols>
  <sheetData>
    <row r="1" spans="1:6" ht="15.8" thickBot="1" x14ac:dyDescent="0.3"/>
    <row r="2" spans="1:6" ht="15.8" thickBot="1" x14ac:dyDescent="0.3">
      <c r="E2" s="27">
        <v>43438</v>
      </c>
      <c r="F2" s="28"/>
    </row>
    <row r="6" spans="1:6" ht="14.95" x14ac:dyDescent="0.25">
      <c r="A6" s="1" t="s">
        <v>0</v>
      </c>
      <c r="B6" s="2" t="s">
        <v>26</v>
      </c>
      <c r="C6" s="2"/>
      <c r="D6" t="s">
        <v>27</v>
      </c>
    </row>
    <row r="7" spans="1:6" x14ac:dyDescent="0.25">
      <c r="A7" s="1" t="s">
        <v>1</v>
      </c>
      <c r="B7" s="2"/>
      <c r="C7" s="1" t="s">
        <v>2</v>
      </c>
      <c r="D7" s="2"/>
      <c r="E7" s="1" t="s">
        <v>3</v>
      </c>
      <c r="F7" s="2"/>
    </row>
    <row r="8" spans="1:6" ht="14.95" x14ac:dyDescent="0.25">
      <c r="A8" t="s">
        <v>4</v>
      </c>
      <c r="B8" t="s">
        <v>28</v>
      </c>
      <c r="C8" t="s">
        <v>5</v>
      </c>
      <c r="D8" s="3"/>
    </row>
    <row r="9" spans="1:6" ht="14.95" x14ac:dyDescent="0.25">
      <c r="A9" s="1" t="s">
        <v>6</v>
      </c>
      <c r="B9" s="29" t="s">
        <v>7</v>
      </c>
      <c r="C9" s="29"/>
      <c r="D9" s="29"/>
      <c r="E9" s="1" t="s">
        <v>8</v>
      </c>
      <c r="F9" s="1" t="s">
        <v>9</v>
      </c>
    </row>
    <row r="10" spans="1:6" ht="14.95" x14ac:dyDescent="0.25">
      <c r="A10" s="4">
        <v>0</v>
      </c>
      <c r="B10" s="7" t="s">
        <v>18</v>
      </c>
      <c r="C10" s="8"/>
      <c r="D10" s="9"/>
      <c r="E10" s="5">
        <v>2835</v>
      </c>
      <c r="F10" s="5">
        <f>A10*E10</f>
        <v>0</v>
      </c>
    </row>
    <row r="11" spans="1:6" ht="14.95" x14ac:dyDescent="0.25">
      <c r="A11" s="4"/>
      <c r="B11" s="30" t="s">
        <v>19</v>
      </c>
      <c r="C11" s="31"/>
      <c r="D11" s="32"/>
      <c r="E11" s="5"/>
      <c r="F11" s="5"/>
    </row>
    <row r="12" spans="1:6" ht="14.95" x14ac:dyDescent="0.25">
      <c r="A12" s="4"/>
      <c r="B12" s="14"/>
      <c r="C12" s="15"/>
      <c r="D12" s="16"/>
      <c r="E12" s="5"/>
      <c r="F12" s="5"/>
    </row>
    <row r="13" spans="1:6" ht="14.95" x14ac:dyDescent="0.25">
      <c r="A13" s="4"/>
      <c r="B13" s="14"/>
      <c r="C13" s="15"/>
      <c r="D13" s="16"/>
      <c r="E13" s="5"/>
      <c r="F13" s="5"/>
    </row>
    <row r="14" spans="1:6" ht="14.95" x14ac:dyDescent="0.25">
      <c r="A14" s="4">
        <v>4</v>
      </c>
      <c r="B14" s="22" t="s">
        <v>20</v>
      </c>
      <c r="C14" s="23"/>
      <c r="D14" s="24"/>
      <c r="E14" s="17">
        <v>1830</v>
      </c>
      <c r="F14" s="5">
        <f>A14*E14</f>
        <v>7320</v>
      </c>
    </row>
    <row r="15" spans="1:6" ht="14.95" x14ac:dyDescent="0.25">
      <c r="A15" s="4"/>
      <c r="B15" s="7"/>
      <c r="C15" s="8"/>
      <c r="D15" s="9"/>
      <c r="E15" s="5"/>
      <c r="F15" s="5"/>
    </row>
    <row r="16" spans="1:6" ht="14.95" x14ac:dyDescent="0.25">
      <c r="A16" s="4">
        <v>1</v>
      </c>
      <c r="B16" s="14" t="s">
        <v>21</v>
      </c>
      <c r="C16" s="15"/>
      <c r="D16" s="16"/>
      <c r="E16" s="5">
        <v>640</v>
      </c>
      <c r="F16" s="5">
        <f>A16*E16</f>
        <v>640</v>
      </c>
    </row>
    <row r="17" spans="1:6" ht="14.95" x14ac:dyDescent="0.25">
      <c r="A17" s="4"/>
      <c r="B17" s="14" t="s">
        <v>22</v>
      </c>
      <c r="C17" s="15"/>
      <c r="D17" s="16"/>
      <c r="E17" s="5"/>
      <c r="F17" s="5"/>
    </row>
    <row r="18" spans="1:6" ht="14.95" x14ac:dyDescent="0.25">
      <c r="A18" s="4"/>
      <c r="B18" s="14" t="s">
        <v>23</v>
      </c>
      <c r="C18" s="15"/>
      <c r="D18" s="16"/>
      <c r="E18" s="5"/>
      <c r="F18" s="5"/>
    </row>
    <row r="19" spans="1:6" ht="14.95" x14ac:dyDescent="0.25">
      <c r="A19" s="4"/>
      <c r="B19" s="14" t="s">
        <v>24</v>
      </c>
      <c r="C19" s="15"/>
      <c r="D19" s="16"/>
      <c r="E19" s="5"/>
      <c r="F19" s="5"/>
    </row>
    <row r="20" spans="1:6" ht="14.95" x14ac:dyDescent="0.25">
      <c r="A20" s="4"/>
      <c r="B20" s="14" t="s">
        <v>25</v>
      </c>
      <c r="C20" s="15"/>
      <c r="D20" s="16"/>
      <c r="E20" s="5"/>
      <c r="F20" s="5"/>
    </row>
    <row r="21" spans="1:6" ht="14.95" x14ac:dyDescent="0.25">
      <c r="A21" s="4"/>
      <c r="B21" s="14"/>
      <c r="C21" s="15"/>
      <c r="D21" s="16"/>
      <c r="E21" s="5"/>
      <c r="F21" s="5"/>
    </row>
    <row r="22" spans="1:6" ht="14.95" x14ac:dyDescent="0.25">
      <c r="A22" s="4"/>
      <c r="B22" s="22"/>
      <c r="C22" s="23"/>
      <c r="D22" s="24"/>
      <c r="E22" s="6"/>
      <c r="F22" s="6"/>
    </row>
    <row r="23" spans="1:6" ht="14.95" x14ac:dyDescent="0.25">
      <c r="A23" s="4"/>
      <c r="B23" s="25"/>
      <c r="C23" s="25"/>
      <c r="D23" s="25"/>
      <c r="E23" s="6"/>
      <c r="F23" s="6"/>
    </row>
    <row r="24" spans="1:6" ht="14.95" x14ac:dyDescent="0.25">
      <c r="A24" s="4"/>
      <c r="B24" s="10" t="s">
        <v>29</v>
      </c>
      <c r="C24" s="11"/>
      <c r="D24" s="12"/>
      <c r="E24" s="13"/>
      <c r="F24" s="6"/>
    </row>
    <row r="25" spans="1:6" x14ac:dyDescent="0.25">
      <c r="B25" s="26" t="s">
        <v>10</v>
      </c>
      <c r="C25" s="26"/>
      <c r="D25" s="26"/>
      <c r="E25" s="4" t="s">
        <v>11</v>
      </c>
      <c r="F25" s="5">
        <f>SUM(F10:F24)</f>
        <v>7960</v>
      </c>
    </row>
    <row r="26" spans="1:6" x14ac:dyDescent="0.25">
      <c r="B26" s="26"/>
      <c r="C26" s="26"/>
      <c r="D26" s="26"/>
      <c r="E26" s="4" t="s">
        <v>12</v>
      </c>
      <c r="F26" s="5">
        <f>F25*0.16</f>
        <v>1273.6000000000001</v>
      </c>
    </row>
    <row r="27" spans="1:6" ht="14.95" x14ac:dyDescent="0.25">
      <c r="E27" s="4" t="s">
        <v>13</v>
      </c>
      <c r="F27" s="5">
        <f>SUM(F25:F26)</f>
        <v>9233.6</v>
      </c>
    </row>
    <row r="29" spans="1:6" ht="14.95" x14ac:dyDescent="0.25">
      <c r="C29" s="2" t="s">
        <v>14</v>
      </c>
    </row>
    <row r="30" spans="1:6" ht="14.95" x14ac:dyDescent="0.25">
      <c r="B30" s="21" t="s">
        <v>15</v>
      </c>
      <c r="C30" s="21"/>
      <c r="D30" s="21"/>
    </row>
    <row r="31" spans="1:6" ht="14.95" x14ac:dyDescent="0.25">
      <c r="C31" t="s">
        <v>17</v>
      </c>
    </row>
    <row r="32" spans="1:6" ht="14.95" x14ac:dyDescent="0.25">
      <c r="C32" s="2" t="s">
        <v>16</v>
      </c>
    </row>
    <row r="33" spans="2:4" ht="14.95" x14ac:dyDescent="0.25">
      <c r="B33" s="21"/>
      <c r="C33" s="21"/>
      <c r="D33" s="21"/>
    </row>
  </sheetData>
  <mergeCells count="9">
    <mergeCell ref="B33:D33"/>
    <mergeCell ref="B22:D22"/>
    <mergeCell ref="B23:D23"/>
    <mergeCell ref="B25:D26"/>
    <mergeCell ref="E2:F2"/>
    <mergeCell ref="B9:D9"/>
    <mergeCell ref="B11:D11"/>
    <mergeCell ref="B14:D14"/>
    <mergeCell ref="B30:D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E15" sqref="E15"/>
    </sheetView>
  </sheetViews>
  <sheetFormatPr baseColWidth="10" defaultRowHeight="14.3" x14ac:dyDescent="0.25"/>
  <cols>
    <col min="1" max="1" width="9.25" customWidth="1"/>
    <col min="2" max="2" width="15.875" customWidth="1"/>
    <col min="3" max="3" width="14.375" customWidth="1"/>
    <col min="4" max="4" width="13.875" customWidth="1"/>
    <col min="5" max="5" width="14.875" customWidth="1"/>
    <col min="258" max="258" width="15.875" customWidth="1"/>
    <col min="259" max="260" width="14.375" customWidth="1"/>
    <col min="514" max="514" width="15.875" customWidth="1"/>
    <col min="515" max="516" width="14.375" customWidth="1"/>
    <col min="770" max="770" width="15.875" customWidth="1"/>
    <col min="771" max="772" width="14.375" customWidth="1"/>
    <col min="1026" max="1026" width="15.875" customWidth="1"/>
    <col min="1027" max="1028" width="14.375" customWidth="1"/>
    <col min="1282" max="1282" width="15.875" customWidth="1"/>
    <col min="1283" max="1284" width="14.375" customWidth="1"/>
    <col min="1538" max="1538" width="15.875" customWidth="1"/>
    <col min="1539" max="1540" width="14.375" customWidth="1"/>
    <col min="1794" max="1794" width="15.875" customWidth="1"/>
    <col min="1795" max="1796" width="14.375" customWidth="1"/>
    <col min="2050" max="2050" width="15.875" customWidth="1"/>
    <col min="2051" max="2052" width="14.375" customWidth="1"/>
    <col min="2306" max="2306" width="15.875" customWidth="1"/>
    <col min="2307" max="2308" width="14.375" customWidth="1"/>
    <col min="2562" max="2562" width="15.875" customWidth="1"/>
    <col min="2563" max="2564" width="14.375" customWidth="1"/>
    <col min="2818" max="2818" width="15.875" customWidth="1"/>
    <col min="2819" max="2820" width="14.375" customWidth="1"/>
    <col min="3074" max="3074" width="15.875" customWidth="1"/>
    <col min="3075" max="3076" width="14.375" customWidth="1"/>
    <col min="3330" max="3330" width="15.875" customWidth="1"/>
    <col min="3331" max="3332" width="14.375" customWidth="1"/>
    <col min="3586" max="3586" width="15.875" customWidth="1"/>
    <col min="3587" max="3588" width="14.375" customWidth="1"/>
    <col min="3842" max="3842" width="15.875" customWidth="1"/>
    <col min="3843" max="3844" width="14.375" customWidth="1"/>
    <col min="4098" max="4098" width="15.875" customWidth="1"/>
    <col min="4099" max="4100" width="14.375" customWidth="1"/>
    <col min="4354" max="4354" width="15.875" customWidth="1"/>
    <col min="4355" max="4356" width="14.375" customWidth="1"/>
    <col min="4610" max="4610" width="15.875" customWidth="1"/>
    <col min="4611" max="4612" width="14.375" customWidth="1"/>
    <col min="4866" max="4866" width="15.875" customWidth="1"/>
    <col min="4867" max="4868" width="14.375" customWidth="1"/>
    <col min="5122" max="5122" width="15.875" customWidth="1"/>
    <col min="5123" max="5124" width="14.375" customWidth="1"/>
    <col min="5378" max="5378" width="15.875" customWidth="1"/>
    <col min="5379" max="5380" width="14.375" customWidth="1"/>
    <col min="5634" max="5634" width="15.875" customWidth="1"/>
    <col min="5635" max="5636" width="14.375" customWidth="1"/>
    <col min="5890" max="5890" width="15.875" customWidth="1"/>
    <col min="5891" max="5892" width="14.375" customWidth="1"/>
    <col min="6146" max="6146" width="15.875" customWidth="1"/>
    <col min="6147" max="6148" width="14.375" customWidth="1"/>
    <col min="6402" max="6402" width="15.875" customWidth="1"/>
    <col min="6403" max="6404" width="14.375" customWidth="1"/>
    <col min="6658" max="6658" width="15.875" customWidth="1"/>
    <col min="6659" max="6660" width="14.375" customWidth="1"/>
    <col min="6914" max="6914" width="15.875" customWidth="1"/>
    <col min="6915" max="6916" width="14.375" customWidth="1"/>
    <col min="7170" max="7170" width="15.875" customWidth="1"/>
    <col min="7171" max="7172" width="14.375" customWidth="1"/>
    <col min="7426" max="7426" width="15.875" customWidth="1"/>
    <col min="7427" max="7428" width="14.375" customWidth="1"/>
    <col min="7682" max="7682" width="15.875" customWidth="1"/>
    <col min="7683" max="7684" width="14.375" customWidth="1"/>
    <col min="7938" max="7938" width="15.875" customWidth="1"/>
    <col min="7939" max="7940" width="14.375" customWidth="1"/>
    <col min="8194" max="8194" width="15.875" customWidth="1"/>
    <col min="8195" max="8196" width="14.375" customWidth="1"/>
    <col min="8450" max="8450" width="15.875" customWidth="1"/>
    <col min="8451" max="8452" width="14.375" customWidth="1"/>
    <col min="8706" max="8706" width="15.875" customWidth="1"/>
    <col min="8707" max="8708" width="14.375" customWidth="1"/>
    <col min="8962" max="8962" width="15.875" customWidth="1"/>
    <col min="8963" max="8964" width="14.375" customWidth="1"/>
    <col min="9218" max="9218" width="15.875" customWidth="1"/>
    <col min="9219" max="9220" width="14.375" customWidth="1"/>
    <col min="9474" max="9474" width="15.875" customWidth="1"/>
    <col min="9475" max="9476" width="14.375" customWidth="1"/>
    <col min="9730" max="9730" width="15.875" customWidth="1"/>
    <col min="9731" max="9732" width="14.375" customWidth="1"/>
    <col min="9986" max="9986" width="15.875" customWidth="1"/>
    <col min="9987" max="9988" width="14.375" customWidth="1"/>
    <col min="10242" max="10242" width="15.875" customWidth="1"/>
    <col min="10243" max="10244" width="14.375" customWidth="1"/>
    <col min="10498" max="10498" width="15.875" customWidth="1"/>
    <col min="10499" max="10500" width="14.375" customWidth="1"/>
    <col min="10754" max="10754" width="15.875" customWidth="1"/>
    <col min="10755" max="10756" width="14.375" customWidth="1"/>
    <col min="11010" max="11010" width="15.875" customWidth="1"/>
    <col min="11011" max="11012" width="14.375" customWidth="1"/>
    <col min="11266" max="11266" width="15.875" customWidth="1"/>
    <col min="11267" max="11268" width="14.375" customWidth="1"/>
    <col min="11522" max="11522" width="15.875" customWidth="1"/>
    <col min="11523" max="11524" width="14.375" customWidth="1"/>
    <col min="11778" max="11778" width="15.875" customWidth="1"/>
    <col min="11779" max="11780" width="14.375" customWidth="1"/>
    <col min="12034" max="12034" width="15.875" customWidth="1"/>
    <col min="12035" max="12036" width="14.375" customWidth="1"/>
    <col min="12290" max="12290" width="15.875" customWidth="1"/>
    <col min="12291" max="12292" width="14.375" customWidth="1"/>
    <col min="12546" max="12546" width="15.875" customWidth="1"/>
    <col min="12547" max="12548" width="14.375" customWidth="1"/>
    <col min="12802" max="12802" width="15.875" customWidth="1"/>
    <col min="12803" max="12804" width="14.375" customWidth="1"/>
    <col min="13058" max="13058" width="15.875" customWidth="1"/>
    <col min="13059" max="13060" width="14.375" customWidth="1"/>
    <col min="13314" max="13314" width="15.875" customWidth="1"/>
    <col min="13315" max="13316" width="14.375" customWidth="1"/>
    <col min="13570" max="13570" width="15.875" customWidth="1"/>
    <col min="13571" max="13572" width="14.375" customWidth="1"/>
    <col min="13826" max="13826" width="15.875" customWidth="1"/>
    <col min="13827" max="13828" width="14.375" customWidth="1"/>
    <col min="14082" max="14082" width="15.875" customWidth="1"/>
    <col min="14083" max="14084" width="14.375" customWidth="1"/>
    <col min="14338" max="14338" width="15.875" customWidth="1"/>
    <col min="14339" max="14340" width="14.375" customWidth="1"/>
    <col min="14594" max="14594" width="15.875" customWidth="1"/>
    <col min="14595" max="14596" width="14.375" customWidth="1"/>
    <col min="14850" max="14850" width="15.875" customWidth="1"/>
    <col min="14851" max="14852" width="14.375" customWidth="1"/>
    <col min="15106" max="15106" width="15.875" customWidth="1"/>
    <col min="15107" max="15108" width="14.375" customWidth="1"/>
    <col min="15362" max="15362" width="15.875" customWidth="1"/>
    <col min="15363" max="15364" width="14.375" customWidth="1"/>
    <col min="15618" max="15618" width="15.875" customWidth="1"/>
    <col min="15619" max="15620" width="14.375" customWidth="1"/>
    <col min="15874" max="15874" width="15.875" customWidth="1"/>
    <col min="15875" max="15876" width="14.375" customWidth="1"/>
    <col min="16130" max="16130" width="15.875" customWidth="1"/>
    <col min="16131" max="16132" width="14.375" customWidth="1"/>
  </cols>
  <sheetData>
    <row r="1" spans="1:6" ht="14.95" thickBot="1" x14ac:dyDescent="0.3"/>
    <row r="2" spans="1:6" ht="14.95" thickBot="1" x14ac:dyDescent="0.3">
      <c r="E2" s="27">
        <v>43438</v>
      </c>
      <c r="F2" s="28"/>
    </row>
    <row r="6" spans="1:6" x14ac:dyDescent="0.25">
      <c r="A6" s="1" t="s">
        <v>0</v>
      </c>
      <c r="B6" s="2" t="s">
        <v>26</v>
      </c>
      <c r="C6" s="2"/>
      <c r="D6" t="s">
        <v>27</v>
      </c>
    </row>
    <row r="7" spans="1:6" x14ac:dyDescent="0.25">
      <c r="A7" s="1" t="s">
        <v>1</v>
      </c>
      <c r="B7" s="2"/>
      <c r="C7" s="1" t="s">
        <v>2</v>
      </c>
      <c r="D7" s="2"/>
      <c r="E7" s="1" t="s">
        <v>3</v>
      </c>
      <c r="F7" s="2"/>
    </row>
    <row r="8" spans="1:6" x14ac:dyDescent="0.25">
      <c r="A8" t="s">
        <v>4</v>
      </c>
      <c r="B8" t="s">
        <v>28</v>
      </c>
      <c r="C8" t="s">
        <v>5</v>
      </c>
      <c r="D8" s="3"/>
    </row>
    <row r="9" spans="1:6" x14ac:dyDescent="0.25">
      <c r="A9" s="1" t="s">
        <v>6</v>
      </c>
      <c r="B9" s="29" t="s">
        <v>7</v>
      </c>
      <c r="C9" s="29"/>
      <c r="D9" s="29"/>
      <c r="E9" s="1" t="s">
        <v>8</v>
      </c>
      <c r="F9" s="1" t="s">
        <v>9</v>
      </c>
    </row>
    <row r="10" spans="1:6" x14ac:dyDescent="0.25">
      <c r="A10" s="4">
        <v>0</v>
      </c>
      <c r="B10" s="18" t="s">
        <v>30</v>
      </c>
      <c r="C10" s="19"/>
      <c r="D10" s="20"/>
      <c r="E10" s="5">
        <v>2510</v>
      </c>
      <c r="F10" s="5">
        <f>A10*E10</f>
        <v>0</v>
      </c>
    </row>
    <row r="11" spans="1:6" x14ac:dyDescent="0.25">
      <c r="A11" s="4"/>
      <c r="B11" s="30" t="s">
        <v>19</v>
      </c>
      <c r="C11" s="31"/>
      <c r="D11" s="32"/>
      <c r="E11" s="5"/>
      <c r="F11" s="5"/>
    </row>
    <row r="12" spans="1:6" x14ac:dyDescent="0.25">
      <c r="A12" s="4"/>
      <c r="B12" s="18"/>
      <c r="C12" s="19"/>
      <c r="D12" s="20"/>
      <c r="E12" s="5"/>
      <c r="F12" s="5"/>
    </row>
    <row r="13" spans="1:6" x14ac:dyDescent="0.25">
      <c r="A13" s="4"/>
      <c r="B13" s="18"/>
      <c r="C13" s="19"/>
      <c r="D13" s="20"/>
      <c r="E13" s="5"/>
      <c r="F13" s="5"/>
    </row>
    <row r="14" spans="1:6" x14ac:dyDescent="0.25">
      <c r="A14" s="4">
        <v>4</v>
      </c>
      <c r="B14" s="22" t="s">
        <v>20</v>
      </c>
      <c r="C14" s="23"/>
      <c r="D14" s="24"/>
      <c r="E14" s="17">
        <v>1490</v>
      </c>
      <c r="F14" s="5">
        <f>A14*E14</f>
        <v>5960</v>
      </c>
    </row>
    <row r="15" spans="1:6" x14ac:dyDescent="0.25">
      <c r="A15" s="4"/>
      <c r="B15" s="18"/>
      <c r="C15" s="19"/>
      <c r="D15" s="20"/>
      <c r="E15" s="5"/>
      <c r="F15" s="5"/>
    </row>
    <row r="16" spans="1:6" x14ac:dyDescent="0.25">
      <c r="A16" s="4">
        <v>1</v>
      </c>
      <c r="B16" s="18" t="s">
        <v>21</v>
      </c>
      <c r="C16" s="19"/>
      <c r="D16" s="20"/>
      <c r="E16" s="5">
        <v>640</v>
      </c>
      <c r="F16" s="5">
        <f>A16*E16</f>
        <v>640</v>
      </c>
    </row>
    <row r="17" spans="1:6" x14ac:dyDescent="0.25">
      <c r="A17" s="4"/>
      <c r="B17" s="18" t="s">
        <v>22</v>
      </c>
      <c r="C17" s="19"/>
      <c r="D17" s="20"/>
      <c r="E17" s="5"/>
      <c r="F17" s="5"/>
    </row>
    <row r="18" spans="1:6" x14ac:dyDescent="0.25">
      <c r="A18" s="4"/>
      <c r="B18" s="18" t="s">
        <v>23</v>
      </c>
      <c r="C18" s="19"/>
      <c r="D18" s="20"/>
      <c r="E18" s="5"/>
      <c r="F18" s="5"/>
    </row>
    <row r="19" spans="1:6" x14ac:dyDescent="0.25">
      <c r="A19" s="4"/>
      <c r="B19" s="18" t="s">
        <v>24</v>
      </c>
      <c r="C19" s="19"/>
      <c r="D19" s="20"/>
      <c r="E19" s="5"/>
      <c r="F19" s="5"/>
    </row>
    <row r="20" spans="1:6" x14ac:dyDescent="0.25">
      <c r="A20" s="4"/>
      <c r="B20" s="18" t="s">
        <v>25</v>
      </c>
      <c r="C20" s="19"/>
      <c r="D20" s="20"/>
      <c r="E20" s="5"/>
      <c r="F20" s="5"/>
    </row>
    <row r="21" spans="1:6" x14ac:dyDescent="0.25">
      <c r="A21" s="4"/>
      <c r="B21" s="18"/>
      <c r="C21" s="19"/>
      <c r="D21" s="20"/>
      <c r="E21" s="5"/>
      <c r="F21" s="5"/>
    </row>
    <row r="22" spans="1:6" x14ac:dyDescent="0.25">
      <c r="A22" s="4"/>
      <c r="B22" s="22"/>
      <c r="C22" s="23"/>
      <c r="D22" s="24"/>
      <c r="E22" s="6"/>
      <c r="F22" s="6"/>
    </row>
    <row r="23" spans="1:6" x14ac:dyDescent="0.25">
      <c r="A23" s="4"/>
      <c r="B23" s="25"/>
      <c r="C23" s="25"/>
      <c r="D23" s="25"/>
      <c r="E23" s="6"/>
      <c r="F23" s="6"/>
    </row>
    <row r="24" spans="1:6" x14ac:dyDescent="0.25">
      <c r="A24" s="4"/>
      <c r="B24" s="10" t="s">
        <v>29</v>
      </c>
      <c r="C24" s="11"/>
      <c r="D24" s="12"/>
      <c r="E24" s="13"/>
      <c r="F24" s="6"/>
    </row>
    <row r="25" spans="1:6" x14ac:dyDescent="0.25">
      <c r="B25" s="26" t="s">
        <v>10</v>
      </c>
      <c r="C25" s="26"/>
      <c r="D25" s="26"/>
      <c r="E25" s="4" t="s">
        <v>11</v>
      </c>
      <c r="F25" s="5">
        <f>SUM(F10:F24)</f>
        <v>6600</v>
      </c>
    </row>
    <row r="26" spans="1:6" x14ac:dyDescent="0.25">
      <c r="B26" s="26"/>
      <c r="C26" s="26"/>
      <c r="D26" s="26"/>
      <c r="E26" s="4" t="s">
        <v>12</v>
      </c>
      <c r="F26" s="5">
        <f>F25*0.16</f>
        <v>1056</v>
      </c>
    </row>
    <row r="27" spans="1:6" x14ac:dyDescent="0.25">
      <c r="E27" s="4" t="s">
        <v>13</v>
      </c>
      <c r="F27" s="5">
        <f>SUM(F25:F26)</f>
        <v>7656</v>
      </c>
    </row>
    <row r="29" spans="1:6" x14ac:dyDescent="0.25">
      <c r="C29" s="2" t="s">
        <v>14</v>
      </c>
    </row>
    <row r="30" spans="1:6" x14ac:dyDescent="0.25">
      <c r="B30" s="21" t="s">
        <v>15</v>
      </c>
      <c r="C30" s="21"/>
      <c r="D30" s="21"/>
    </row>
    <row r="31" spans="1:6" x14ac:dyDescent="0.25">
      <c r="C31" t="s">
        <v>17</v>
      </c>
    </row>
    <row r="32" spans="1:6" x14ac:dyDescent="0.25">
      <c r="C32" s="2" t="s">
        <v>16</v>
      </c>
    </row>
    <row r="33" spans="2:4" x14ac:dyDescent="0.25">
      <c r="B33" s="21"/>
      <c r="C33" s="21"/>
      <c r="D33" s="21"/>
    </row>
  </sheetData>
  <mergeCells count="9">
    <mergeCell ref="B25:D26"/>
    <mergeCell ref="B30:D30"/>
    <mergeCell ref="B33:D33"/>
    <mergeCell ref="E2:F2"/>
    <mergeCell ref="B9:D9"/>
    <mergeCell ref="B11:D11"/>
    <mergeCell ref="B14:D14"/>
    <mergeCell ref="B22:D22"/>
    <mergeCell ref="B23:D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OPCION 1</vt:lpstr>
      <vt:lpstr>OPCION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Admon</cp:lastModifiedBy>
  <dcterms:created xsi:type="dcterms:W3CDTF">2016-05-18T19:01:18Z</dcterms:created>
  <dcterms:modified xsi:type="dcterms:W3CDTF">2018-12-04T16:52:36Z</dcterms:modified>
</cp:coreProperties>
</file>