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ISO\Desktop\"/>
    </mc:Choice>
  </mc:AlternateContent>
  <bookViews>
    <workbookView xWindow="0" yWindow="0" windowWidth="28800" windowHeight="12435"/>
  </bookViews>
  <sheets>
    <sheet name="Cotizacion" sheetId="1" r:id="rId1"/>
    <sheet name="ford" sheetId="2" r:id="rId2"/>
    <sheet name="Hoja2" sheetId="3" r:id="rId3"/>
    <sheet name="Hoja3" sheetId="4" r:id="rId4"/>
    <sheet name="Hoja1" sheetId="5" r:id="rId5"/>
  </sheets>
  <calcPr calcId="152511"/>
</workbook>
</file>

<file path=xl/calcChain.xml><?xml version="1.0" encoding="utf-8"?>
<calcChain xmlns="http://schemas.openxmlformats.org/spreadsheetml/2006/main">
  <c r="F22" i="1" l="1"/>
  <c r="E6" i="4" l="1"/>
  <c r="F28" i="2" l="1"/>
  <c r="F27" i="2"/>
  <c r="F26" i="2"/>
  <c r="F25" i="2"/>
  <c r="F24" i="2"/>
  <c r="F22" i="2"/>
  <c r="F27" i="1"/>
  <c r="F24" i="1"/>
  <c r="F25" i="1"/>
  <c r="F30" i="1" l="1"/>
  <c r="F30" i="2"/>
</calcChain>
</file>

<file path=xl/sharedStrings.xml><?xml version="1.0" encoding="utf-8"?>
<sst xmlns="http://schemas.openxmlformats.org/spreadsheetml/2006/main" count="83" uniqueCount="55">
  <si>
    <t>Llantas Royal de Sinaloa, sa de cv</t>
  </si>
  <si>
    <t>MICHELIN, UNIROYAL Y BFGOODRICH</t>
  </si>
  <si>
    <t>TIPO</t>
  </si>
  <si>
    <t>DESCRIPCION</t>
  </si>
  <si>
    <t>CANTIDAD</t>
  </si>
  <si>
    <t>INSTALACION</t>
  </si>
  <si>
    <t>*Los precios incluyen Iva.</t>
  </si>
  <si>
    <t xml:space="preserve">                             "UN PRODUCTO NO ES CARO NI BARATO POR SU PRECIO DE COMPRA,</t>
  </si>
  <si>
    <t xml:space="preserve">                                                   SI NO POR SU RENDIMIENTO FINAL"</t>
  </si>
  <si>
    <t>PIVOTE</t>
  </si>
  <si>
    <t>PRECIO</t>
  </si>
  <si>
    <t>ALINEACION</t>
  </si>
  <si>
    <t>PLOMOS</t>
  </si>
  <si>
    <t>SERVICIO</t>
  </si>
  <si>
    <t xml:space="preserve">DE </t>
  </si>
  <si>
    <t xml:space="preserve">Cel:6688 20 62 65 </t>
  </si>
  <si>
    <t xml:space="preserve">                                            </t>
  </si>
  <si>
    <t xml:space="preserve">                              PEDRO IVAN LOPEZ ROMERO</t>
  </si>
  <si>
    <t xml:space="preserve">                              JEFE DE PISO</t>
  </si>
  <si>
    <t>Scl. A. flores</t>
  </si>
  <si>
    <t>Tel: 668 81872 70</t>
  </si>
  <si>
    <t>Fax: 668 8120770</t>
  </si>
  <si>
    <t>CUENTA:0142454939</t>
  </si>
  <si>
    <t>CLAVE:012730001424549394</t>
  </si>
  <si>
    <t>BANCOMER.-</t>
  </si>
  <si>
    <t>NITROGENO</t>
  </si>
  <si>
    <t xml:space="preserve">Empresa; </t>
  </si>
  <si>
    <t xml:space="preserve">TOTAL  </t>
  </si>
  <si>
    <t>SERVICIO DOMICILIO</t>
  </si>
  <si>
    <t xml:space="preserve">MONTAJE  </t>
  </si>
  <si>
    <t xml:space="preserve">BALANCEO </t>
  </si>
  <si>
    <t xml:space="preserve">pedro ivan lopez </t>
  </si>
  <si>
    <t>j piso</t>
  </si>
  <si>
    <t>traslado</t>
  </si>
  <si>
    <t>1.-LLANTA 265/70 17 ALLTERRAIN</t>
  </si>
  <si>
    <t>PARA TEC. MATRIZ (PARA RADAMES AJUETE)</t>
  </si>
  <si>
    <t>camion</t>
  </si>
  <si>
    <t>TOTAL</t>
  </si>
  <si>
    <t>camioneta</t>
  </si>
  <si>
    <t>PAQUETE ALINEACION Y BALACEO</t>
  </si>
  <si>
    <t>POR COMPUTADORA</t>
  </si>
  <si>
    <t>*Vigencia  31 SEP.   2017.</t>
  </si>
  <si>
    <t xml:space="preserve">                                                             Los Mochis, Sinaloa, A 28 septiembre del 2017</t>
  </si>
  <si>
    <t>GMC</t>
  </si>
  <si>
    <t>175 70 14 CHAMPIRO</t>
  </si>
  <si>
    <t>GTRADIAL</t>
  </si>
  <si>
    <t>rotacion</t>
  </si>
  <si>
    <t>ANTONIO PEIMBERT</t>
  </si>
  <si>
    <t xml:space="preserve">MONTAJE </t>
  </si>
  <si>
    <t>AUTO</t>
  </si>
  <si>
    <t xml:space="preserve">195 55 16 </t>
  </si>
  <si>
    <t>MICHELINE PRIMACY 4</t>
  </si>
  <si>
    <t xml:space="preserve">                                                             Los Mochis, Sinaloa, A  03 DE ENERO 2019</t>
  </si>
  <si>
    <t>*Vigencia  30 DE ENERO DEL 2019</t>
  </si>
  <si>
    <t>KURODA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</si>
</sst>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164" formatCode="&quot;$&quot;\ #,##0;[Red]&quot;$&quot;\ \-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Border="1"/>
    <xf numFmtId="0" fontId="1" fillId="0" borderId="1" xfId="0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1" xfId="0" applyNumberFormat="1" applyBorder="1"/>
    <xf numFmtId="6" fontId="0" fillId="0" borderId="12" xfId="0" applyNumberFormat="1" applyBorder="1"/>
    <xf numFmtId="6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Fill="1" applyBorder="1"/>
    <xf numFmtId="6" fontId="0" fillId="0" borderId="0" xfId="0" applyNumberFormat="1" applyBorder="1"/>
    <xf numFmtId="0" fontId="0" fillId="0" borderId="17" xfId="0" applyBorder="1" applyAlignment="1">
      <alignment horizontal="center"/>
    </xf>
    <xf numFmtId="0" fontId="1" fillId="0" borderId="3" xfId="0" applyFont="1" applyBorder="1"/>
    <xf numFmtId="6" fontId="1" fillId="0" borderId="0" xfId="0" applyNumberFormat="1" applyFont="1" applyBorder="1"/>
    <xf numFmtId="0" fontId="1" fillId="0" borderId="0" xfId="0" applyFont="1" applyBorder="1"/>
    <xf numFmtId="0" fontId="0" fillId="0" borderId="0" xfId="0" applyFill="1" applyBorder="1" applyAlignment="1">
      <alignment horizontal="left"/>
    </xf>
    <xf numFmtId="6" fontId="0" fillId="0" borderId="0" xfId="0" applyNumberFormat="1" applyBorder="1" applyAlignment="1">
      <alignment horizontal="center"/>
    </xf>
    <xf numFmtId="8" fontId="0" fillId="0" borderId="0" xfId="0" applyNumberFormat="1" applyBorder="1"/>
    <xf numFmtId="0" fontId="0" fillId="0" borderId="2" xfId="0" applyFill="1" applyBorder="1"/>
    <xf numFmtId="6" fontId="0" fillId="0" borderId="15" xfId="0" applyNumberFormat="1" applyBorder="1"/>
    <xf numFmtId="0" fontId="0" fillId="0" borderId="2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6" fontId="0" fillId="0" borderId="20" xfId="0" applyNumberFormat="1" applyBorder="1"/>
    <xf numFmtId="0" fontId="0" fillId="0" borderId="21" xfId="0" applyBorder="1"/>
    <xf numFmtId="0" fontId="0" fillId="0" borderId="4" xfId="0" applyBorder="1"/>
    <xf numFmtId="6" fontId="0" fillId="0" borderId="4" xfId="0" applyNumberFormat="1" applyBorder="1"/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733425</xdr:colOff>
      <xdr:row>4</xdr:row>
      <xdr:rowOff>180975</xdr:rowOff>
    </xdr:to>
    <xdr:pic>
      <xdr:nvPicPr>
        <xdr:cNvPr id="3" name="2 Imagen" descr="C:\Users\Administrador\Downloads\logo micheli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1495424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0</xdr:row>
      <xdr:rowOff>133350</xdr:rowOff>
    </xdr:from>
    <xdr:to>
      <xdr:col>2</xdr:col>
      <xdr:colOff>1676400</xdr:colOff>
      <xdr:row>5</xdr:row>
      <xdr:rowOff>85725</xdr:rowOff>
    </xdr:to>
    <xdr:pic>
      <xdr:nvPicPr>
        <xdr:cNvPr id="5" name="4 Imagen" descr="C:\Users\Administrador\Downloads\bfgoodrich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33350"/>
          <a:ext cx="18383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1695450</xdr:colOff>
      <xdr:row>1</xdr:row>
      <xdr:rowOff>180974</xdr:rowOff>
    </xdr:from>
    <xdr:to>
      <xdr:col>4</xdr:col>
      <xdr:colOff>714375</xdr:colOff>
      <xdr:row>4</xdr:row>
      <xdr:rowOff>57149</xdr:rowOff>
    </xdr:to>
    <xdr:pic>
      <xdr:nvPicPr>
        <xdr:cNvPr id="7" name="6 Imagen" descr="C:\Users\Administrador\Downloads\uniroy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71474"/>
          <a:ext cx="17240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781050</xdr:colOff>
      <xdr:row>1</xdr:row>
      <xdr:rowOff>38100</xdr:rowOff>
    </xdr:from>
    <xdr:to>
      <xdr:col>6</xdr:col>
      <xdr:colOff>685800</xdr:colOff>
      <xdr:row>5</xdr:row>
      <xdr:rowOff>66675</xdr:rowOff>
    </xdr:to>
    <xdr:pic>
      <xdr:nvPicPr>
        <xdr:cNvPr id="9" name="8 Imagen" descr="C:\Users\Administrador\Downloads\llantas roy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8600"/>
          <a:ext cx="1495425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</xdr:row>
      <xdr:rowOff>114300</xdr:rowOff>
    </xdr:from>
    <xdr:to>
      <xdr:col>1</xdr:col>
      <xdr:colOff>733424</xdr:colOff>
      <xdr:row>11</xdr:row>
      <xdr:rowOff>47625</xdr:rowOff>
    </xdr:to>
    <xdr:pic>
      <xdr:nvPicPr>
        <xdr:cNvPr id="6" name="2 Imagen" descr="C:\Users\Administrador\Downloads\logo micheli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"/>
          <a:ext cx="1495424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0</xdr:row>
      <xdr:rowOff>133350</xdr:rowOff>
    </xdr:from>
    <xdr:to>
      <xdr:col>2</xdr:col>
      <xdr:colOff>1676400</xdr:colOff>
      <xdr:row>5</xdr:row>
      <xdr:rowOff>85725</xdr:rowOff>
    </xdr:to>
    <xdr:pic>
      <xdr:nvPicPr>
        <xdr:cNvPr id="8" name="4 Imagen" descr="C:\Users\Administrador\Downloads\bfgoodrich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33350"/>
          <a:ext cx="18383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1695450</xdr:colOff>
      <xdr:row>1</xdr:row>
      <xdr:rowOff>180974</xdr:rowOff>
    </xdr:from>
    <xdr:to>
      <xdr:col>4</xdr:col>
      <xdr:colOff>714375</xdr:colOff>
      <xdr:row>4</xdr:row>
      <xdr:rowOff>57149</xdr:rowOff>
    </xdr:to>
    <xdr:pic>
      <xdr:nvPicPr>
        <xdr:cNvPr id="10" name="6 Imagen" descr="C:\Users\Administrador\Downloads\uniroy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71474"/>
          <a:ext cx="17240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781050</xdr:colOff>
      <xdr:row>1</xdr:row>
      <xdr:rowOff>38100</xdr:rowOff>
    </xdr:from>
    <xdr:to>
      <xdr:col>6</xdr:col>
      <xdr:colOff>685800</xdr:colOff>
      <xdr:row>5</xdr:row>
      <xdr:rowOff>66675</xdr:rowOff>
    </xdr:to>
    <xdr:pic>
      <xdr:nvPicPr>
        <xdr:cNvPr id="11" name="8 Imagen" descr="C:\Users\Administrador\Downloads\llantas roy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8600"/>
          <a:ext cx="149542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733425</xdr:colOff>
      <xdr:row>4</xdr:row>
      <xdr:rowOff>180975</xdr:rowOff>
    </xdr:to>
    <xdr:pic>
      <xdr:nvPicPr>
        <xdr:cNvPr id="2" name="2 Imagen" descr="C:\Users\Administrador\Downloads\logo micheli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1495424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0</xdr:row>
      <xdr:rowOff>133350</xdr:rowOff>
    </xdr:from>
    <xdr:to>
      <xdr:col>2</xdr:col>
      <xdr:colOff>1676400</xdr:colOff>
      <xdr:row>5</xdr:row>
      <xdr:rowOff>85725</xdr:rowOff>
    </xdr:to>
    <xdr:pic>
      <xdr:nvPicPr>
        <xdr:cNvPr id="3" name="4 Imagen" descr="C:\Users\Administrador\Downloads\bfgoodrich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33350"/>
          <a:ext cx="18383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1695450</xdr:colOff>
      <xdr:row>1</xdr:row>
      <xdr:rowOff>180974</xdr:rowOff>
    </xdr:from>
    <xdr:to>
      <xdr:col>4</xdr:col>
      <xdr:colOff>552450</xdr:colOff>
      <xdr:row>4</xdr:row>
      <xdr:rowOff>57149</xdr:rowOff>
    </xdr:to>
    <xdr:pic>
      <xdr:nvPicPr>
        <xdr:cNvPr id="4" name="6 Imagen" descr="C:\Users\Administrador\Downloads\uniroy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71474"/>
          <a:ext cx="17240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781050</xdr:colOff>
      <xdr:row>1</xdr:row>
      <xdr:rowOff>38100</xdr:rowOff>
    </xdr:from>
    <xdr:to>
      <xdr:col>6</xdr:col>
      <xdr:colOff>685800</xdr:colOff>
      <xdr:row>5</xdr:row>
      <xdr:rowOff>66675</xdr:rowOff>
    </xdr:to>
    <xdr:pic>
      <xdr:nvPicPr>
        <xdr:cNvPr id="5" name="8 Imagen" descr="C:\Users\Administrador\Downloads\llantas roy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8600"/>
          <a:ext cx="1495425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733424</xdr:colOff>
      <xdr:row>4</xdr:row>
      <xdr:rowOff>123825</xdr:rowOff>
    </xdr:to>
    <xdr:pic>
      <xdr:nvPicPr>
        <xdr:cNvPr id="6" name="2 Imagen" descr="C:\Users\Administrador\Downloads\logo micheli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5424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0</xdr:row>
      <xdr:rowOff>133350</xdr:rowOff>
    </xdr:from>
    <xdr:to>
      <xdr:col>2</xdr:col>
      <xdr:colOff>1676400</xdr:colOff>
      <xdr:row>5</xdr:row>
      <xdr:rowOff>85725</xdr:rowOff>
    </xdr:to>
    <xdr:pic>
      <xdr:nvPicPr>
        <xdr:cNvPr id="7" name="4 Imagen" descr="C:\Users\Administrador\Downloads\bfgoodrich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33350"/>
          <a:ext cx="18383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1695450</xdr:colOff>
      <xdr:row>1</xdr:row>
      <xdr:rowOff>180974</xdr:rowOff>
    </xdr:from>
    <xdr:to>
      <xdr:col>4</xdr:col>
      <xdr:colOff>552450</xdr:colOff>
      <xdr:row>4</xdr:row>
      <xdr:rowOff>57149</xdr:rowOff>
    </xdr:to>
    <xdr:pic>
      <xdr:nvPicPr>
        <xdr:cNvPr id="8" name="6 Imagen" descr="C:\Users\Administrador\Downloads\uniroy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71474"/>
          <a:ext cx="17240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781050</xdr:colOff>
      <xdr:row>1</xdr:row>
      <xdr:rowOff>38100</xdr:rowOff>
    </xdr:from>
    <xdr:to>
      <xdr:col>6</xdr:col>
      <xdr:colOff>685800</xdr:colOff>
      <xdr:row>5</xdr:row>
      <xdr:rowOff>66675</xdr:rowOff>
    </xdr:to>
    <xdr:pic>
      <xdr:nvPicPr>
        <xdr:cNvPr id="9" name="8 Imagen" descr="C:\Users\Administrador\Downloads\llantas roy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8600"/>
          <a:ext cx="149542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731649</xdr:colOff>
      <xdr:row>4</xdr:row>
      <xdr:rowOff>128093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3649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47"/>
  <sheetViews>
    <sheetView tabSelected="1" topLeftCell="A7" workbookViewId="0">
      <selection activeCell="E23" sqref="E23"/>
    </sheetView>
  </sheetViews>
  <sheetFormatPr baseColWidth="10" defaultRowHeight="15" x14ac:dyDescent="0.25"/>
  <cols>
    <col min="2" max="2" width="13" customWidth="1"/>
    <col min="3" max="3" width="29.140625" bestFit="1" customWidth="1"/>
    <col min="5" max="5" width="12.42578125" customWidth="1"/>
  </cols>
  <sheetData>
    <row r="7" spans="2:4" x14ac:dyDescent="0.25">
      <c r="D7" s="1" t="s">
        <v>0</v>
      </c>
    </row>
    <row r="8" spans="2:4" x14ac:dyDescent="0.25">
      <c r="D8" t="s">
        <v>19</v>
      </c>
    </row>
    <row r="9" spans="2:4" x14ac:dyDescent="0.25">
      <c r="D9" t="s">
        <v>20</v>
      </c>
    </row>
    <row r="10" spans="2:4" x14ac:dyDescent="0.25">
      <c r="D10" t="s">
        <v>21</v>
      </c>
    </row>
    <row r="11" spans="2:4" x14ac:dyDescent="0.25">
      <c r="D11" t="s">
        <v>15</v>
      </c>
    </row>
    <row r="13" spans="2:4" x14ac:dyDescent="0.25">
      <c r="C13" s="3" t="s">
        <v>52</v>
      </c>
    </row>
    <row r="15" spans="2:4" x14ac:dyDescent="0.25">
      <c r="B15" s="1" t="s">
        <v>26</v>
      </c>
    </row>
    <row r="16" spans="2:4" x14ac:dyDescent="0.25">
      <c r="B16" t="s">
        <v>54</v>
      </c>
    </row>
    <row r="19" spans="2:7" x14ac:dyDescent="0.25">
      <c r="B19" t="s">
        <v>1</v>
      </c>
    </row>
    <row r="20" spans="2:7" ht="15.75" thickBot="1" x14ac:dyDescent="0.3"/>
    <row r="21" spans="2:7" ht="15.75" thickBot="1" x14ac:dyDescent="0.3">
      <c r="B21" s="5" t="s">
        <v>2</v>
      </c>
      <c r="C21" s="5" t="s">
        <v>3</v>
      </c>
      <c r="D21" s="5" t="s">
        <v>4</v>
      </c>
      <c r="E21" s="7" t="s">
        <v>10</v>
      </c>
      <c r="F21" s="5" t="s">
        <v>27</v>
      </c>
      <c r="G21" s="35"/>
    </row>
    <row r="22" spans="2:7" x14ac:dyDescent="0.25">
      <c r="B22" s="10" t="s">
        <v>49</v>
      </c>
      <c r="C22" s="5" t="s">
        <v>50</v>
      </c>
      <c r="D22" s="7">
        <v>4</v>
      </c>
      <c r="E22" s="18">
        <v>2360</v>
      </c>
      <c r="F22" s="5">
        <f>D22*E22</f>
        <v>9440</v>
      </c>
    </row>
    <row r="23" spans="2:7" ht="15.75" thickBot="1" x14ac:dyDescent="0.3">
      <c r="B23" s="6"/>
      <c r="C23" s="29" t="s">
        <v>51</v>
      </c>
      <c r="D23" s="6"/>
      <c r="E23" s="28"/>
      <c r="F23" s="6"/>
    </row>
    <row r="24" spans="2:7" x14ac:dyDescent="0.25">
      <c r="B24" s="10" t="s">
        <v>36</v>
      </c>
      <c r="C24" s="15" t="s">
        <v>48</v>
      </c>
      <c r="D24" s="13">
        <v>4</v>
      </c>
      <c r="E24" s="20">
        <v>42</v>
      </c>
      <c r="F24" s="23">
        <f>D24*E24</f>
        <v>168</v>
      </c>
    </row>
    <row r="25" spans="2:7" x14ac:dyDescent="0.25">
      <c r="B25" s="17" t="s">
        <v>13</v>
      </c>
      <c r="C25" s="12" t="s">
        <v>30</v>
      </c>
      <c r="D25" s="11">
        <v>4</v>
      </c>
      <c r="E25" s="21">
        <v>83</v>
      </c>
      <c r="F25" s="24">
        <f>D25*E25</f>
        <v>332</v>
      </c>
    </row>
    <row r="26" spans="2:7" x14ac:dyDescent="0.25">
      <c r="B26" s="17" t="s">
        <v>14</v>
      </c>
      <c r="C26" s="12" t="s">
        <v>11</v>
      </c>
      <c r="D26" s="11">
        <v>1</v>
      </c>
      <c r="E26" s="21">
        <v>200</v>
      </c>
      <c r="F26" s="36">
        <v>200</v>
      </c>
    </row>
    <row r="27" spans="2:7" x14ac:dyDescent="0.25">
      <c r="B27" s="17" t="s">
        <v>5</v>
      </c>
      <c r="C27" s="12" t="s">
        <v>46</v>
      </c>
      <c r="D27" s="11">
        <v>0</v>
      </c>
      <c r="E27" s="21">
        <v>0</v>
      </c>
      <c r="F27" s="36">
        <f>D27*E27</f>
        <v>0</v>
      </c>
    </row>
    <row r="28" spans="2:7" x14ac:dyDescent="0.25">
      <c r="B28" s="9"/>
      <c r="C28" s="12" t="s">
        <v>9</v>
      </c>
      <c r="D28" s="11">
        <v>0</v>
      </c>
      <c r="E28" s="21">
        <v>10</v>
      </c>
      <c r="F28" s="36">
        <v>20</v>
      </c>
    </row>
    <row r="29" spans="2:7" ht="15.75" thickBot="1" x14ac:dyDescent="0.3">
      <c r="B29" s="6"/>
      <c r="C29" s="16" t="s">
        <v>12</v>
      </c>
      <c r="D29" s="14">
        <v>0</v>
      </c>
      <c r="E29" s="22">
        <v>0</v>
      </c>
      <c r="F29" s="25">
        <v>30</v>
      </c>
    </row>
    <row r="30" spans="2:7" x14ac:dyDescent="0.25">
      <c r="B30" s="4"/>
      <c r="C30" s="4"/>
      <c r="D30" s="19"/>
      <c r="E30" s="27" t="s">
        <v>37</v>
      </c>
      <c r="F30" s="35">
        <f>SUM(F22:F29)</f>
        <v>10190</v>
      </c>
    </row>
    <row r="31" spans="2:7" x14ac:dyDescent="0.25">
      <c r="B31" s="4"/>
      <c r="C31" s="4"/>
      <c r="D31" s="19"/>
      <c r="E31" s="30"/>
      <c r="F31" s="34"/>
    </row>
    <row r="32" spans="2:7" x14ac:dyDescent="0.25">
      <c r="B32" s="4"/>
      <c r="C32" s="26"/>
      <c r="D32" s="19"/>
      <c r="E32" s="30"/>
      <c r="F32" s="4"/>
    </row>
    <row r="33" spans="2:6" x14ac:dyDescent="0.25">
      <c r="B33" s="4"/>
      <c r="C33" s="31"/>
      <c r="D33" s="33"/>
      <c r="E33" s="30"/>
      <c r="F33" s="4"/>
    </row>
    <row r="34" spans="2:6" x14ac:dyDescent="0.25">
      <c r="B34" s="31"/>
      <c r="D34" s="19"/>
      <c r="E34" s="30"/>
      <c r="F34" s="4"/>
    </row>
    <row r="35" spans="2:6" x14ac:dyDescent="0.25">
      <c r="B35" s="32"/>
      <c r="C35" s="4"/>
      <c r="D35" s="19"/>
      <c r="E35" s="30"/>
      <c r="F35" s="4"/>
    </row>
    <row r="38" spans="2:6" x14ac:dyDescent="0.25">
      <c r="C38" s="4"/>
    </row>
    <row r="39" spans="2:6" x14ac:dyDescent="0.25">
      <c r="C39" t="s">
        <v>16</v>
      </c>
    </row>
    <row r="40" spans="2:6" x14ac:dyDescent="0.25">
      <c r="C40" s="2" t="s">
        <v>47</v>
      </c>
    </row>
    <row r="41" spans="2:6" x14ac:dyDescent="0.25">
      <c r="C41" t="s">
        <v>18</v>
      </c>
    </row>
    <row r="42" spans="2:6" x14ac:dyDescent="0.25">
      <c r="D42" t="s">
        <v>6</v>
      </c>
    </row>
    <row r="43" spans="2:6" x14ac:dyDescent="0.25">
      <c r="D43" t="s">
        <v>53</v>
      </c>
    </row>
    <row r="46" spans="2:6" x14ac:dyDescent="0.25">
      <c r="B46" s="8" t="s">
        <v>7</v>
      </c>
    </row>
    <row r="47" spans="2:6" x14ac:dyDescent="0.25">
      <c r="B47" s="8" t="s">
        <v>8</v>
      </c>
    </row>
  </sheetData>
  <pageMargins left="0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47"/>
  <sheetViews>
    <sheetView topLeftCell="A13" workbookViewId="0">
      <selection activeCell="A7" sqref="A1:XFD1048576"/>
    </sheetView>
  </sheetViews>
  <sheetFormatPr baseColWidth="10" defaultRowHeight="15" x14ac:dyDescent="0.25"/>
  <cols>
    <col min="2" max="2" width="13" customWidth="1"/>
    <col min="3" max="3" width="31.5703125" customWidth="1"/>
    <col min="5" max="5" width="12.42578125" customWidth="1"/>
  </cols>
  <sheetData>
    <row r="7" spans="2:4" x14ac:dyDescent="0.25">
      <c r="D7" s="1" t="s">
        <v>0</v>
      </c>
    </row>
    <row r="8" spans="2:4" x14ac:dyDescent="0.25">
      <c r="D8" t="s">
        <v>19</v>
      </c>
    </row>
    <row r="9" spans="2:4" x14ac:dyDescent="0.25">
      <c r="D9" t="s">
        <v>20</v>
      </c>
    </row>
    <row r="10" spans="2:4" x14ac:dyDescent="0.25">
      <c r="D10" t="s">
        <v>21</v>
      </c>
    </row>
    <row r="11" spans="2:4" x14ac:dyDescent="0.25">
      <c r="D11" t="s">
        <v>15</v>
      </c>
    </row>
    <row r="13" spans="2:4" x14ac:dyDescent="0.25">
      <c r="C13" s="3" t="s">
        <v>42</v>
      </c>
    </row>
    <row r="15" spans="2:4" x14ac:dyDescent="0.25">
      <c r="B15" s="1" t="s">
        <v>26</v>
      </c>
    </row>
    <row r="16" spans="2:4" x14ac:dyDescent="0.25">
      <c r="B16" t="s">
        <v>43</v>
      </c>
    </row>
    <row r="19" spans="2:7" x14ac:dyDescent="0.25">
      <c r="B19" t="s">
        <v>1</v>
      </c>
    </row>
    <row r="20" spans="2:7" ht="15.75" thickBot="1" x14ac:dyDescent="0.3"/>
    <row r="21" spans="2:7" ht="15.75" thickBot="1" x14ac:dyDescent="0.3">
      <c r="B21" s="5" t="s">
        <v>2</v>
      </c>
      <c r="C21" s="5" t="s">
        <v>3</v>
      </c>
      <c r="D21" s="5" t="s">
        <v>4</v>
      </c>
      <c r="E21" s="7" t="s">
        <v>10</v>
      </c>
      <c r="F21" s="5" t="s">
        <v>27</v>
      </c>
      <c r="G21" s="35"/>
    </row>
    <row r="22" spans="2:7" x14ac:dyDescent="0.25">
      <c r="B22" s="10"/>
      <c r="C22" s="5" t="s">
        <v>39</v>
      </c>
      <c r="D22" s="7">
        <v>1</v>
      </c>
      <c r="E22" s="18">
        <v>390</v>
      </c>
      <c r="F22" s="5">
        <f>D22*E22</f>
        <v>390</v>
      </c>
    </row>
    <row r="23" spans="2:7" ht="16.5" customHeight="1" thickBot="1" x14ac:dyDescent="0.3">
      <c r="B23" s="6"/>
      <c r="C23" s="29" t="s">
        <v>40</v>
      </c>
      <c r="D23" s="6"/>
      <c r="E23" s="28"/>
      <c r="F23" s="6"/>
    </row>
    <row r="24" spans="2:7" ht="1.5" customHeight="1" x14ac:dyDescent="0.25">
      <c r="B24" s="10"/>
      <c r="C24" s="15" t="s">
        <v>29</v>
      </c>
      <c r="D24" s="13">
        <v>0</v>
      </c>
      <c r="E24" s="20"/>
      <c r="F24" s="23">
        <f>D24*E24</f>
        <v>0</v>
      </c>
    </row>
    <row r="25" spans="2:7" hidden="1" x14ac:dyDescent="0.25">
      <c r="B25" s="17" t="s">
        <v>13</v>
      </c>
      <c r="C25" s="12" t="s">
        <v>30</v>
      </c>
      <c r="D25" s="11">
        <v>0</v>
      </c>
      <c r="E25" s="21">
        <v>0</v>
      </c>
      <c r="F25" s="24">
        <f>D25*E25</f>
        <v>0</v>
      </c>
    </row>
    <row r="26" spans="2:7" hidden="1" x14ac:dyDescent="0.25">
      <c r="B26" s="17" t="s">
        <v>14</v>
      </c>
      <c r="C26" s="12" t="s">
        <v>11</v>
      </c>
      <c r="D26" s="11">
        <v>0</v>
      </c>
      <c r="E26" s="21">
        <v>0</v>
      </c>
      <c r="F26" s="36">
        <f>D26*E26</f>
        <v>0</v>
      </c>
    </row>
    <row r="27" spans="2:7" hidden="1" x14ac:dyDescent="0.25">
      <c r="B27" s="17" t="s">
        <v>5</v>
      </c>
      <c r="C27" s="12" t="s">
        <v>25</v>
      </c>
      <c r="D27" s="11">
        <v>0</v>
      </c>
      <c r="E27" s="21">
        <v>0</v>
      </c>
      <c r="F27" s="36">
        <f>D27*E27</f>
        <v>0</v>
      </c>
    </row>
    <row r="28" spans="2:7" hidden="1" x14ac:dyDescent="0.25">
      <c r="B28" s="9"/>
      <c r="C28" s="12" t="s">
        <v>9</v>
      </c>
      <c r="D28" s="11">
        <v>0</v>
      </c>
      <c r="E28" s="21">
        <v>0</v>
      </c>
      <c r="F28" s="36">
        <f>D28*E28</f>
        <v>0</v>
      </c>
    </row>
    <row r="29" spans="2:7" hidden="1" x14ac:dyDescent="0.25">
      <c r="B29" s="37"/>
      <c r="C29" s="38" t="s">
        <v>28</v>
      </c>
      <c r="D29" s="39">
        <v>0</v>
      </c>
      <c r="E29" s="40">
        <v>0</v>
      </c>
      <c r="F29" s="41">
        <v>0</v>
      </c>
    </row>
    <row r="30" spans="2:7" x14ac:dyDescent="0.25">
      <c r="B30" s="42"/>
      <c r="C30" s="42"/>
      <c r="D30" s="11"/>
      <c r="E30" s="43"/>
      <c r="F30" s="44">
        <f>SUM(F22:F29)</f>
        <v>390</v>
      </c>
    </row>
    <row r="31" spans="2:7" x14ac:dyDescent="0.25">
      <c r="B31" s="4"/>
      <c r="C31" s="4"/>
      <c r="D31" s="19"/>
      <c r="E31" s="30"/>
      <c r="F31" s="34"/>
    </row>
    <row r="32" spans="2:7" x14ac:dyDescent="0.25">
      <c r="B32" s="4" t="s">
        <v>24</v>
      </c>
      <c r="C32" s="26"/>
      <c r="D32" s="19"/>
      <c r="E32" s="30"/>
      <c r="F32" s="4"/>
    </row>
    <row r="33" spans="2:6" x14ac:dyDescent="0.25">
      <c r="B33" s="4" t="s">
        <v>22</v>
      </c>
      <c r="C33" s="31"/>
      <c r="D33" s="33"/>
      <c r="E33" s="30"/>
      <c r="F33" s="4"/>
    </row>
    <row r="34" spans="2:6" x14ac:dyDescent="0.25">
      <c r="B34" s="31" t="s">
        <v>23</v>
      </c>
      <c r="D34" s="19"/>
      <c r="E34" s="30"/>
      <c r="F34" s="4"/>
    </row>
    <row r="35" spans="2:6" x14ac:dyDescent="0.25">
      <c r="B35" s="32"/>
      <c r="C35" s="4"/>
      <c r="D35" s="19"/>
      <c r="E35" s="30"/>
      <c r="F35" s="4"/>
    </row>
    <row r="38" spans="2:6" x14ac:dyDescent="0.25">
      <c r="C38" s="4"/>
    </row>
    <row r="39" spans="2:6" x14ac:dyDescent="0.25">
      <c r="C39" t="s">
        <v>16</v>
      </c>
    </row>
    <row r="40" spans="2:6" x14ac:dyDescent="0.25">
      <c r="C40" s="2" t="s">
        <v>17</v>
      </c>
    </row>
    <row r="41" spans="2:6" x14ac:dyDescent="0.25">
      <c r="C41" t="s">
        <v>18</v>
      </c>
    </row>
    <row r="42" spans="2:6" x14ac:dyDescent="0.25">
      <c r="D42" t="s">
        <v>6</v>
      </c>
    </row>
    <row r="43" spans="2:6" x14ac:dyDescent="0.25">
      <c r="D43" t="s">
        <v>41</v>
      </c>
    </row>
    <row r="46" spans="2:6" x14ac:dyDescent="0.25">
      <c r="B46" s="8" t="s">
        <v>7</v>
      </c>
    </row>
    <row r="47" spans="2:6" x14ac:dyDescent="0.25">
      <c r="B47" s="8" t="s">
        <v>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topLeftCell="A10" workbookViewId="0">
      <selection activeCell="A3" sqref="A3"/>
    </sheetView>
  </sheetViews>
  <sheetFormatPr baseColWidth="10" defaultRowHeight="15" x14ac:dyDescent="0.25"/>
  <sheetData>
    <row r="2" spans="1:4" x14ac:dyDescent="0.25">
      <c r="A2" t="s">
        <v>35</v>
      </c>
    </row>
    <row r="3" spans="1:4" x14ac:dyDescent="0.25">
      <c r="A3" t="s">
        <v>34</v>
      </c>
    </row>
    <row r="14" spans="1:4" x14ac:dyDescent="0.25">
      <c r="A14" t="s">
        <v>31</v>
      </c>
      <c r="D14" t="s">
        <v>33</v>
      </c>
    </row>
    <row r="15" spans="1:4" x14ac:dyDescent="0.25">
      <c r="A15" t="s">
        <v>32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7"/>
  <sheetViews>
    <sheetView workbookViewId="0">
      <selection activeCell="A5" sqref="A5:E7"/>
    </sheetView>
  </sheetViews>
  <sheetFormatPr baseColWidth="10" defaultRowHeight="15" x14ac:dyDescent="0.25"/>
  <sheetData>
    <row r="4" spans="1:5" ht="15.75" thickBot="1" x14ac:dyDescent="0.3"/>
    <row r="5" spans="1:5" ht="15.75" thickBot="1" x14ac:dyDescent="0.3">
      <c r="A5" s="5" t="s">
        <v>2</v>
      </c>
      <c r="B5" s="5" t="s">
        <v>3</v>
      </c>
      <c r="C5" s="5" t="s">
        <v>4</v>
      </c>
      <c r="D5" s="7" t="s">
        <v>10</v>
      </c>
      <c r="E5" s="5" t="s">
        <v>27</v>
      </c>
    </row>
    <row r="6" spans="1:5" x14ac:dyDescent="0.25">
      <c r="A6" s="10" t="s">
        <v>38</v>
      </c>
      <c r="B6" s="5" t="s">
        <v>44</v>
      </c>
      <c r="C6" s="7">
        <v>4</v>
      </c>
      <c r="D6" s="18">
        <v>754</v>
      </c>
      <c r="E6" s="5">
        <f>C6*D6</f>
        <v>3016</v>
      </c>
    </row>
    <row r="7" spans="1:5" ht="15.75" thickBot="1" x14ac:dyDescent="0.3">
      <c r="A7" s="6"/>
      <c r="B7" s="29" t="s">
        <v>45</v>
      </c>
      <c r="C7" s="6"/>
      <c r="D7" s="28"/>
      <c r="E7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5" sqref="F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Cotizacion</vt:lpstr>
      <vt:lpstr>ford</vt:lpstr>
      <vt:lpstr>Hoja2</vt:lpstr>
      <vt:lpstr>Hoja3</vt:lpstr>
      <vt:lpstr>Hoja1</vt:lpstr>
    </vt:vector>
  </TitlesOfParts>
  <Company>BlueDeep 2010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BlueDeep</dc:creator>
  <cp:lastModifiedBy>JPISO</cp:lastModifiedBy>
  <cp:lastPrinted>2018-10-19T16:50:36Z</cp:lastPrinted>
  <dcterms:created xsi:type="dcterms:W3CDTF">2014-01-22T03:03:59Z</dcterms:created>
  <dcterms:modified xsi:type="dcterms:W3CDTF">2019-01-04T18:55:00Z</dcterms:modified>
</cp:coreProperties>
</file>