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24" i="1"/>
  <c r="K17" l="1"/>
  <c r="K18"/>
  <c r="K19"/>
  <c r="K23" l="1"/>
  <c r="K20" l="1"/>
  <c r="K21"/>
  <c r="K22"/>
  <c r="K39" l="1"/>
  <c r="K40" l="1"/>
  <c r="K41" l="1"/>
</calcChain>
</file>

<file path=xl/sharedStrings.xml><?xml version="1.0" encoding="utf-8"?>
<sst xmlns="http://schemas.openxmlformats.org/spreadsheetml/2006/main" count="53" uniqueCount="47">
  <si>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</si>
  <si>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</si>
  <si>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</si>
  <si>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</si>
  <si>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</si>
  <si>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</si>
  <si>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</si>
  <si>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</si>
  <si>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</si>
  <si>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</si>
  <si>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</si>
  <si>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</si>
  <si>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</si>
  <si>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</si>
  <si>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</si>
  <si>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</si>
  <si>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</si>
  <si>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</si>
  <si>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</si>
  <si>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</si>
  <si>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</si>
  <si>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</si>
  <si>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</si>
  <si>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</si>
  <si>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</si>
  <si>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</si>
  <si>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</si>
  <si>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</si>
  <si>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PZAS</t>
  </si>
  <si>
    <t>SERV</t>
  </si>
  <si>
    <t xml:space="preserve">MODELO:   </t>
  </si>
  <si>
    <t>METALES PRINCIPALES</t>
  </si>
  <si>
    <t>METELES DE BIELA</t>
  </si>
  <si>
    <t>SERVICIO A CABEZA</t>
  </si>
  <si>
    <t>SERVICIO DE CORTE O CEPILLADO DEL BLOQUE</t>
  </si>
  <si>
    <t>JGO DE ANILLOS</t>
  </si>
  <si>
    <t>KIT DE TIEMPO</t>
  </si>
  <si>
    <t>MANO DE OBRA</t>
  </si>
  <si>
    <t>TIPO MOTOR:     4 CIL    H20</t>
  </si>
  <si>
    <t>CLIENTE:     KURODA</t>
  </si>
  <si>
    <t>Atencion:     OSCAR</t>
  </si>
  <si>
    <t>GARANTIA 6 MESES (SIEMPRE Y CUANDO EL TALLER</t>
  </si>
  <si>
    <t>REMSA REALICE SU SERVICO PREVENTIVO MENSUAL</t>
  </si>
  <si>
    <t>O CADA 250 HORAS</t>
  </si>
  <si>
    <t>EXPEDIDA EN: LOS MOCHIS SIN. A 11 DE NOVIEMBRE DEL 2020</t>
  </si>
  <si>
    <t>MARCA:   HELY</t>
  </si>
  <si>
    <t xml:space="preserve">JGO DE SELLOS 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</si>
</sst>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topLeftCell="A13" zoomScale="80" zoomScaleNormal="80" workbookViewId="0">
      <selection activeCell="D23" sqref="D23:G23"/>
    </sheetView>
  </sheetViews>
  <sheetFormatPr baseColWidth="10" defaultRowHeight="1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>
      <c r="B3" s="87" t="s">
        <v>19</v>
      </c>
      <c r="C3" s="87"/>
      <c r="D3" s="87"/>
      <c r="E3" s="87"/>
      <c r="F3" s="87"/>
      <c r="G3" s="87"/>
      <c r="H3" s="20"/>
      <c r="I3" s="5"/>
    </row>
    <row r="4" spans="1:12">
      <c r="B4" s="88" t="s">
        <v>9</v>
      </c>
      <c r="C4" s="88"/>
      <c r="D4" s="88"/>
      <c r="E4" s="88"/>
      <c r="F4" s="88"/>
      <c r="G4" s="88"/>
      <c r="H4" s="2"/>
      <c r="I4" s="3"/>
      <c r="J4" s="3"/>
      <c r="K4" s="21"/>
    </row>
    <row r="5" spans="1:12" ht="18.75">
      <c r="B5" s="88" t="s">
        <v>0</v>
      </c>
      <c r="C5" s="88"/>
      <c r="D5" s="88"/>
      <c r="E5" s="88"/>
      <c r="F5" s="88"/>
      <c r="G5" s="88"/>
      <c r="H5" s="44"/>
      <c r="I5" s="44"/>
      <c r="J5" s="1"/>
      <c r="K5" s="22"/>
    </row>
    <row r="6" spans="1:12">
      <c r="B6" s="89" t="s">
        <v>20</v>
      </c>
      <c r="C6" s="89"/>
      <c r="D6" s="89"/>
      <c r="E6" s="89"/>
      <c r="F6" s="89"/>
      <c r="G6" s="89"/>
      <c r="H6" s="45"/>
      <c r="I6" s="45"/>
      <c r="J6" s="45"/>
      <c r="K6" s="45"/>
    </row>
    <row r="7" spans="1:12">
      <c r="B7" s="90" t="s">
        <v>21</v>
      </c>
      <c r="C7" s="90"/>
      <c r="D7" s="90"/>
      <c r="E7" s="90"/>
      <c r="F7" s="90"/>
      <c r="G7" s="90"/>
      <c r="H7" s="46"/>
      <c r="I7" s="46"/>
      <c r="J7" s="46"/>
      <c r="K7" s="46"/>
    </row>
    <row r="8" spans="1:12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>
      <c r="B10" s="85" t="s">
        <v>44</v>
      </c>
      <c r="C10" s="86"/>
      <c r="D10" s="86"/>
      <c r="E10" s="86"/>
      <c r="F10" s="86"/>
      <c r="G10" s="86"/>
      <c r="H10" s="4"/>
      <c r="I10" s="4"/>
      <c r="J10" s="41" t="s">
        <v>13</v>
      </c>
      <c r="K10" s="42">
        <v>844</v>
      </c>
    </row>
    <row r="11" spans="1:12">
      <c r="B11" s="6" t="s">
        <v>39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>
      <c r="B13" s="29" t="s">
        <v>2</v>
      </c>
      <c r="C13" s="81"/>
      <c r="D13" s="81"/>
      <c r="E13" s="81"/>
      <c r="F13" s="81"/>
      <c r="G13" s="81"/>
      <c r="H13" s="7" t="s">
        <v>3</v>
      </c>
      <c r="I13" s="7"/>
      <c r="J13" s="7"/>
      <c r="K13" s="31"/>
    </row>
    <row r="14" spans="1:12" ht="15.75" thickBot="1">
      <c r="B14" s="58" t="s">
        <v>40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>
      <c r="B16" s="59" t="s">
        <v>18</v>
      </c>
      <c r="C16" s="60" t="s">
        <v>14</v>
      </c>
      <c r="D16" s="82" t="s">
        <v>4</v>
      </c>
      <c r="E16" s="83"/>
      <c r="F16" s="83"/>
      <c r="G16" s="84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>
      <c r="B17" s="63">
        <v>1</v>
      </c>
      <c r="C17" s="64" t="s">
        <v>28</v>
      </c>
      <c r="D17" s="80" t="s">
        <v>31</v>
      </c>
      <c r="E17" s="80"/>
      <c r="F17" s="80"/>
      <c r="G17" s="80"/>
      <c r="H17" s="65"/>
      <c r="I17" s="66"/>
      <c r="J17" s="67">
        <v>1320</v>
      </c>
      <c r="K17" s="57">
        <f>J17*B17</f>
        <v>1320</v>
      </c>
    </row>
    <row r="18" spans="2:11">
      <c r="B18" s="63">
        <v>1</v>
      </c>
      <c r="C18" s="64" t="s">
        <v>28</v>
      </c>
      <c r="D18" s="91" t="s">
        <v>32</v>
      </c>
      <c r="E18" s="92"/>
      <c r="F18" s="92"/>
      <c r="G18" s="93"/>
      <c r="H18" s="65"/>
      <c r="I18" s="66"/>
      <c r="J18" s="67">
        <v>890</v>
      </c>
      <c r="K18" s="57">
        <f t="shared" ref="K18:K23" si="0">J18*B18</f>
        <v>890</v>
      </c>
    </row>
    <row r="19" spans="2:11">
      <c r="B19" s="8">
        <v>1</v>
      </c>
      <c r="C19" s="9" t="s">
        <v>29</v>
      </c>
      <c r="D19" s="80" t="s">
        <v>33</v>
      </c>
      <c r="E19" s="80"/>
      <c r="F19" s="80"/>
      <c r="G19" s="80"/>
      <c r="H19" s="10"/>
      <c r="I19" s="11"/>
      <c r="J19" s="35">
        <v>1200</v>
      </c>
      <c r="K19" s="57">
        <f t="shared" si="0"/>
        <v>1200</v>
      </c>
    </row>
    <row r="20" spans="2:11">
      <c r="B20" s="8">
        <v>1</v>
      </c>
      <c r="C20" s="9" t="s">
        <v>29</v>
      </c>
      <c r="D20" s="80" t="s">
        <v>34</v>
      </c>
      <c r="E20" s="80"/>
      <c r="F20" s="80"/>
      <c r="G20" s="80"/>
      <c r="H20" s="10"/>
      <c r="I20" s="11"/>
      <c r="J20" s="35">
        <v>1200</v>
      </c>
      <c r="K20" s="57">
        <f t="shared" si="0"/>
        <v>1200</v>
      </c>
    </row>
    <row r="21" spans="2:11">
      <c r="B21" s="8">
        <v>1</v>
      </c>
      <c r="C21" s="9" t="s">
        <v>28</v>
      </c>
      <c r="D21" s="80" t="s">
        <v>46</v>
      </c>
      <c r="E21" s="80"/>
      <c r="F21" s="80"/>
      <c r="G21" s="80"/>
      <c r="H21" s="10"/>
      <c r="I21" s="11"/>
      <c r="J21" s="35">
        <v>400</v>
      </c>
      <c r="K21" s="57">
        <f t="shared" si="0"/>
        <v>400</v>
      </c>
    </row>
    <row r="22" spans="2:11">
      <c r="B22" s="8">
        <v>1</v>
      </c>
      <c r="C22" s="9" t="s">
        <v>28</v>
      </c>
      <c r="D22" s="80" t="s">
        <v>35</v>
      </c>
      <c r="E22" s="80"/>
      <c r="F22" s="80"/>
      <c r="G22" s="80"/>
      <c r="H22" s="10"/>
      <c r="I22" s="11"/>
      <c r="J22" s="35">
        <v>1400</v>
      </c>
      <c r="K22" s="57">
        <f t="shared" si="0"/>
        <v>1400</v>
      </c>
    </row>
    <row r="23" spans="2:11">
      <c r="B23" s="8">
        <v>1</v>
      </c>
      <c r="C23" s="9" t="s">
        <v>28</v>
      </c>
      <c r="D23" s="80" t="s">
        <v>36</v>
      </c>
      <c r="E23" s="80"/>
      <c r="F23" s="80"/>
      <c r="G23" s="80"/>
      <c r="H23" s="10"/>
      <c r="I23" s="11"/>
      <c r="J23" s="35">
        <v>1800</v>
      </c>
      <c r="K23" s="57">
        <f t="shared" si="0"/>
        <v>1800</v>
      </c>
    </row>
    <row r="24" spans="2:11">
      <c r="B24" s="15">
        <v>1</v>
      </c>
      <c r="C24" s="16" t="s">
        <v>29</v>
      </c>
      <c r="D24" s="76" t="s">
        <v>37</v>
      </c>
      <c r="E24" s="76"/>
      <c r="F24" s="76"/>
      <c r="G24" s="76"/>
      <c r="H24" s="11"/>
      <c r="I24" s="11"/>
      <c r="J24" s="35">
        <v>8000</v>
      </c>
      <c r="K24" s="57">
        <f t="shared" ref="K24" si="1">J24*B24</f>
        <v>8000</v>
      </c>
    </row>
    <row r="25" spans="2:11">
      <c r="B25" s="12"/>
      <c r="C25" s="13"/>
      <c r="D25" s="76"/>
      <c r="E25" s="76"/>
      <c r="F25" s="76"/>
      <c r="G25" s="76"/>
      <c r="H25" s="14"/>
      <c r="I25" s="11"/>
      <c r="J25" s="35"/>
      <c r="K25" s="57"/>
    </row>
    <row r="26" spans="2:11">
      <c r="B26" s="8"/>
      <c r="C26" s="9"/>
      <c r="D26" s="80"/>
      <c r="E26" s="80"/>
      <c r="F26" s="80"/>
      <c r="G26" s="80"/>
      <c r="H26" s="10"/>
      <c r="I26" s="11"/>
      <c r="J26" s="35"/>
      <c r="K26" s="57"/>
    </row>
    <row r="27" spans="2:11">
      <c r="B27" s="12"/>
      <c r="C27" s="13"/>
      <c r="D27" s="76"/>
      <c r="E27" s="76"/>
      <c r="F27" s="76"/>
      <c r="G27" s="76"/>
      <c r="H27" s="14"/>
      <c r="I27" s="11"/>
      <c r="J27" s="35"/>
      <c r="K27" s="57"/>
    </row>
    <row r="28" spans="2:11">
      <c r="B28" s="15"/>
      <c r="C28" s="16"/>
      <c r="D28" s="76"/>
      <c r="E28" s="76"/>
      <c r="F28" s="76"/>
      <c r="G28" s="76"/>
      <c r="H28" s="11"/>
      <c r="I28" s="11"/>
      <c r="J28" s="35"/>
      <c r="K28" s="57"/>
    </row>
    <row r="29" spans="2:11">
      <c r="B29" s="12"/>
      <c r="C29" s="13"/>
      <c r="D29" s="76"/>
      <c r="E29" s="76"/>
      <c r="F29" s="76"/>
      <c r="G29" s="76"/>
      <c r="H29" s="14"/>
      <c r="I29" s="11"/>
      <c r="J29" s="35"/>
      <c r="K29" s="57"/>
    </row>
    <row r="30" spans="2:11">
      <c r="B30" s="8"/>
      <c r="C30" s="9"/>
      <c r="D30" s="77" t="s">
        <v>41</v>
      </c>
      <c r="E30" s="77"/>
      <c r="F30" s="77"/>
      <c r="G30" s="77"/>
      <c r="H30" s="10"/>
      <c r="I30" s="11"/>
      <c r="J30" s="35"/>
      <c r="K30" s="57"/>
    </row>
    <row r="31" spans="2:11">
      <c r="B31" s="8"/>
      <c r="C31" s="9"/>
      <c r="D31" s="77" t="s">
        <v>42</v>
      </c>
      <c r="E31" s="77"/>
      <c r="F31" s="77"/>
      <c r="G31" s="77"/>
      <c r="H31" s="10"/>
      <c r="I31" s="11"/>
      <c r="J31" s="35"/>
      <c r="K31" s="57"/>
    </row>
    <row r="32" spans="2:11">
      <c r="B32" s="63"/>
      <c r="C32" s="64"/>
      <c r="D32" s="78" t="s">
        <v>43</v>
      </c>
      <c r="E32" s="78"/>
      <c r="F32" s="78"/>
      <c r="G32" s="78"/>
      <c r="H32" s="65"/>
      <c r="I32" s="66"/>
      <c r="J32" s="67"/>
      <c r="K32" s="57"/>
    </row>
    <row r="33" spans="2:11">
      <c r="B33" s="15"/>
      <c r="C33" s="16"/>
      <c r="D33" s="68"/>
      <c r="E33" s="69"/>
      <c r="F33" s="69"/>
      <c r="G33" s="70"/>
      <c r="H33" s="11"/>
      <c r="I33" s="11"/>
      <c r="J33" s="35"/>
      <c r="K33" s="57"/>
    </row>
    <row r="34" spans="2:11">
      <c r="B34" s="15"/>
      <c r="C34" s="16"/>
      <c r="D34" s="71" t="s">
        <v>45</v>
      </c>
      <c r="E34" s="69"/>
      <c r="F34" s="69"/>
      <c r="G34" s="70"/>
      <c r="H34" s="11"/>
      <c r="I34" s="11"/>
      <c r="J34" s="35"/>
      <c r="K34" s="57"/>
    </row>
    <row r="35" spans="2:11">
      <c r="B35" s="15"/>
      <c r="C35" s="16"/>
      <c r="D35" s="71" t="s">
        <v>30</v>
      </c>
      <c r="E35" s="69"/>
      <c r="F35" s="69"/>
      <c r="G35" s="70"/>
      <c r="H35" s="11"/>
      <c r="I35" s="11"/>
      <c r="J35" s="35"/>
      <c r="K35" s="57"/>
    </row>
    <row r="36" spans="2:11">
      <c r="B36" s="15"/>
      <c r="C36" s="16"/>
      <c r="D36" s="71" t="s">
        <v>25</v>
      </c>
      <c r="E36" s="69"/>
      <c r="F36" s="69"/>
      <c r="G36" s="70"/>
      <c r="H36" s="11"/>
      <c r="I36" s="11"/>
      <c r="J36" s="35"/>
      <c r="K36" s="57"/>
    </row>
    <row r="37" spans="2:11">
      <c r="B37" s="15"/>
      <c r="C37" s="16"/>
      <c r="D37" s="71" t="s">
        <v>38</v>
      </c>
      <c r="E37" s="69"/>
      <c r="F37" s="69"/>
      <c r="G37" s="70"/>
      <c r="H37" s="11"/>
      <c r="I37" s="11"/>
      <c r="J37" s="35"/>
      <c r="K37" s="57"/>
    </row>
    <row r="38" spans="2:11">
      <c r="B38" s="15"/>
      <c r="C38" s="16"/>
      <c r="D38" s="68"/>
      <c r="E38" s="69"/>
      <c r="F38" s="69"/>
      <c r="G38" s="70"/>
      <c r="H38" s="11"/>
      <c r="I38" s="11"/>
      <c r="J38" s="35"/>
      <c r="K38" s="57"/>
    </row>
    <row r="39" spans="2:11" ht="15.75">
      <c r="I39" s="17"/>
      <c r="J39" s="36" t="s">
        <v>6</v>
      </c>
      <c r="K39" s="37">
        <f>SUM(K17:K38)</f>
        <v>16210</v>
      </c>
    </row>
    <row r="40" spans="2:11" ht="15.75">
      <c r="I40" s="18"/>
      <c r="J40" s="38" t="s">
        <v>7</v>
      </c>
      <c r="K40" s="37">
        <f>K39*0.16</f>
        <v>2593.6</v>
      </c>
    </row>
    <row r="41" spans="2:11" ht="16.5" thickBot="1">
      <c r="I41" s="19"/>
      <c r="J41" s="39" t="s">
        <v>8</v>
      </c>
      <c r="K41" s="37">
        <f>K39+K40</f>
        <v>18803.599999999999</v>
      </c>
    </row>
    <row r="42" spans="2:11" ht="15.75">
      <c r="I42" s="52"/>
      <c r="J42" s="53"/>
      <c r="K42" s="54"/>
    </row>
    <row r="43" spans="2:11" ht="18.75">
      <c r="B43" s="72" t="s">
        <v>24</v>
      </c>
      <c r="C43" s="72"/>
      <c r="D43" s="72"/>
      <c r="E43" s="72"/>
      <c r="F43" s="72"/>
      <c r="G43" s="72"/>
      <c r="H43" s="72"/>
      <c r="I43" s="72"/>
      <c r="J43" s="72"/>
      <c r="K43" s="72"/>
    </row>
    <row r="44" spans="2:11" ht="18.75">
      <c r="C44" s="50"/>
      <c r="D44" s="50"/>
      <c r="E44" s="50"/>
      <c r="F44" s="50"/>
      <c r="G44" s="50"/>
      <c r="H44" s="50"/>
      <c r="I44" s="50"/>
      <c r="J44" s="50"/>
      <c r="K44" s="50"/>
    </row>
    <row r="45" spans="2:11">
      <c r="C45" t="s">
        <v>15</v>
      </c>
    </row>
    <row r="46" spans="2:11">
      <c r="C46" s="43" t="s">
        <v>16</v>
      </c>
      <c r="D46" s="43"/>
      <c r="E46" s="43"/>
    </row>
    <row r="47" spans="2:11">
      <c r="B47" s="73" t="s">
        <v>26</v>
      </c>
      <c r="C47" s="73"/>
      <c r="D47" s="73"/>
      <c r="E47" s="73"/>
      <c r="F47" s="73"/>
      <c r="G47" s="73"/>
      <c r="H47" s="73"/>
      <c r="I47" s="73"/>
      <c r="J47" s="73"/>
      <c r="K47" s="73"/>
    </row>
    <row r="48" spans="2:11">
      <c r="C48" s="40"/>
      <c r="D48" s="40"/>
      <c r="E48" s="40"/>
      <c r="F48" s="40"/>
      <c r="G48" s="40"/>
      <c r="H48" s="40"/>
      <c r="I48" s="40"/>
      <c r="J48" s="40"/>
      <c r="K48" s="40"/>
    </row>
    <row r="49" spans="2:11">
      <c r="B49" s="74" t="s">
        <v>17</v>
      </c>
      <c r="C49" s="74"/>
      <c r="D49" s="74"/>
      <c r="E49" s="74"/>
      <c r="F49" s="74"/>
      <c r="G49" s="74"/>
      <c r="H49" s="74"/>
      <c r="I49" s="74"/>
      <c r="J49" s="74"/>
      <c r="K49" s="74"/>
    </row>
    <row r="50" spans="2:11">
      <c r="C50" s="40"/>
      <c r="D50" s="40"/>
      <c r="E50" s="40"/>
      <c r="F50" s="40"/>
      <c r="G50" s="40"/>
      <c r="H50" s="40"/>
      <c r="I50" s="40"/>
      <c r="J50" s="40"/>
      <c r="K50" s="40"/>
    </row>
    <row r="51" spans="2:11">
      <c r="B51" s="75" t="s">
        <v>27</v>
      </c>
      <c r="C51" s="75"/>
      <c r="D51" s="75"/>
      <c r="E51" s="75"/>
      <c r="F51" s="75"/>
      <c r="G51" s="75"/>
      <c r="H51" s="75"/>
      <c r="I51" s="75"/>
      <c r="J51" s="75"/>
      <c r="K51" s="75"/>
    </row>
    <row r="52" spans="2:11">
      <c r="C52" s="51"/>
      <c r="D52" s="51"/>
      <c r="E52" s="51"/>
      <c r="F52" s="51"/>
      <c r="G52" s="51"/>
      <c r="H52" s="51"/>
      <c r="I52" s="51"/>
      <c r="J52" s="51"/>
      <c r="K52" s="51"/>
    </row>
  </sheetData>
  <mergeCells count="29">
    <mergeCell ref="D18:G18"/>
    <mergeCell ref="D20:G20"/>
    <mergeCell ref="D23:G23"/>
    <mergeCell ref="D21:G21"/>
    <mergeCell ref="D22:G22"/>
    <mergeCell ref="B1:K1"/>
    <mergeCell ref="D19:G19"/>
    <mergeCell ref="D28:G28"/>
    <mergeCell ref="C13:G13"/>
    <mergeCell ref="D16:G16"/>
    <mergeCell ref="D26:G26"/>
    <mergeCell ref="D27:G27"/>
    <mergeCell ref="B10:G10"/>
    <mergeCell ref="B3:G3"/>
    <mergeCell ref="B4:G4"/>
    <mergeCell ref="B5:G5"/>
    <mergeCell ref="B6:G6"/>
    <mergeCell ref="B7:G7"/>
    <mergeCell ref="D24:G24"/>
    <mergeCell ref="D17:G17"/>
    <mergeCell ref="B43:K43"/>
    <mergeCell ref="B47:K47"/>
    <mergeCell ref="B49:K49"/>
    <mergeCell ref="B51:K51"/>
    <mergeCell ref="D25:G25"/>
    <mergeCell ref="D30:G30"/>
    <mergeCell ref="D31:G31"/>
    <mergeCell ref="D32:G32"/>
    <mergeCell ref="D29:G2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cp:lastPrinted>2019-07-26T20:35:52Z</cp:lastPrinted>
  <dcterms:created xsi:type="dcterms:W3CDTF">2019-06-28T18:18:05Z</dcterms:created>
  <dcterms:modified xsi:type="dcterms:W3CDTF">2020-11-11T22:54:47Z</dcterms:modified>
</cp:coreProperties>
</file>